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5"/>
    <sheet state="visible" name="Sheet Reference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tc={6553df74-baa9-41ad-a871-d5a955b5813a}</author>
    <author>tc={a7bdc844-3e92-41ee-93a4-f12dae64564f}</author>
  </authors>
  <commentList>
    <comment authorId="0" xr:uid="{6553df74-baa9-41ad-a871-d5a955b5813a}" ref="B1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strictly hw (column total)
</t>
      </text>
    </comment>
    <comment authorId="1" xr:uid="{a7bdc844-3e92-41ee-93a4-f12dae64564f}" ref="B1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Should include hw and sw
</t>
      </text>
    </comment>
  </commentList>
</comments>
</file>

<file path=xl/sharedStrings.xml><?xml version="1.0" encoding="utf-8"?>
<sst xmlns="http://schemas.openxmlformats.org/spreadsheetml/2006/main" count="72" uniqueCount="69">
  <si>
    <t>Date of 
Submission</t>
  </si>
  <si>
    <r>
      <rPr>
        <rFont val="Arial"/>
        <b/>
        <color theme="1"/>
        <sz val="22.0"/>
      </rPr>
      <t xml:space="preserve">SC26 SCinet </t>
    </r>
    <r>
      <rPr>
        <rFont val="Arial"/>
        <b/>
        <color theme="1"/>
        <sz val="20.0"/>
      </rPr>
      <t xml:space="preserve">
BILL OF MATERIALS SUBMISSION</t>
    </r>
  </si>
  <si>
    <t>Contact 
Information</t>
  </si>
  <si>
    <t>Company</t>
  </si>
  <si>
    <t>SCinet POCs</t>
  </si>
  <si>
    <t>Primary SCinet Team:</t>
  </si>
  <si>
    <t>Primary Material Type</t>
  </si>
  <si>
    <t>Primary SCinet Contact:</t>
  </si>
  <si>
    <t>Add'l Service Types</t>
  </si>
  <si>
    <t>Contact Name:</t>
  </si>
  <si>
    <t>Contact Phone:</t>
  </si>
  <si>
    <t>Contact Email:</t>
  </si>
  <si>
    <t>2nd Contact Name:</t>
  </si>
  <si>
    <t>2nd Contact Phone</t>
  </si>
  <si>
    <t>2nd Contact Email:</t>
  </si>
  <si>
    <t>Total Contribution</t>
  </si>
  <si>
    <r>
      <rPr>
        <rFont val="Arial"/>
        <b/>
        <color theme="1"/>
        <sz val="11.0"/>
      </rPr>
      <t>Notes:</t>
    </r>
    <r>
      <rPr>
        <rFont val="Arial"/>
        <color theme="1"/>
        <sz val="11.0"/>
      </rPr>
      <t xml:space="preserve">     </t>
    </r>
  </si>
  <si>
    <t>Total Ins Val / Repl Cost</t>
  </si>
  <si>
    <t>Provide Hardware MSRP or Replacement costs but NOT both</t>
  </si>
  <si>
    <t>Calculated</t>
  </si>
  <si>
    <t>Hardware MSRP</t>
  </si>
  <si>
    <t>Software/Services Costs
or Hardware Replacement Costs</t>
  </si>
  <si>
    <t>Line Item</t>
  </si>
  <si>
    <t>Part Number</t>
  </si>
  <si>
    <t>Description</t>
  </si>
  <si>
    <t>SCinet Team</t>
  </si>
  <si>
    <t>Optics
(X)</t>
  </si>
  <si>
    <t>Software/
Services</t>
  </si>
  <si>
    <t>Quantity
Or Months</t>
  </si>
  <si>
    <t>Unit Cost</t>
  </si>
  <si>
    <t>Total</t>
  </si>
  <si>
    <t>Unit Cost/Monthly Cost</t>
  </si>
  <si>
    <t>Insured Value</t>
  </si>
  <si>
    <t>Total Insured Value</t>
  </si>
  <si>
    <t>Total List Price:</t>
  </si>
  <si>
    <t>Total RC:</t>
  </si>
  <si>
    <t>Total IV:</t>
  </si>
  <si>
    <t>Template Data Lists</t>
  </si>
  <si>
    <t>Apparel</t>
  </si>
  <si>
    <t>Hardware</t>
  </si>
  <si>
    <t>Network</t>
  </si>
  <si>
    <t>Software</t>
  </si>
  <si>
    <t>Service</t>
  </si>
  <si>
    <t>Travel</t>
  </si>
  <si>
    <t>Other</t>
  </si>
  <si>
    <t>Primary SCinet Team</t>
  </si>
  <si>
    <t>Architecture</t>
  </si>
  <si>
    <t>Automation</t>
  </si>
  <si>
    <t>Cluster</t>
  </si>
  <si>
    <t>Communications</t>
  </si>
  <si>
    <t>Contributor Relations</t>
  </si>
  <si>
    <t>Culture &amp; Marketing</t>
  </si>
  <si>
    <t>Dev Ops</t>
  </si>
  <si>
    <t>Edge Network</t>
  </si>
  <si>
    <t>Fiber</t>
  </si>
  <si>
    <t>Help Desk</t>
  </si>
  <si>
    <t>INDIS</t>
  </si>
  <si>
    <t>Logistics</t>
  </si>
  <si>
    <t>NRE</t>
  </si>
  <si>
    <t>Network Security</t>
  </si>
  <si>
    <t>Physical Security</t>
  </si>
  <si>
    <t>Power</t>
  </si>
  <si>
    <t>Project Mgmt</t>
  </si>
  <si>
    <t>Routing</t>
  </si>
  <si>
    <t>Volunteer Srvs</t>
  </si>
  <si>
    <t>WAN</t>
  </si>
  <si>
    <t>WINS</t>
  </si>
  <si>
    <t>Wireless</t>
  </si>
  <si>
    <t>Xnet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</si>
</sst>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4">
    <font>
      <sz val="10.0"/>
      <color rgb="FF000000"/>
      <name val="Arial"/>
      <scheme val="minor"/>
    </font>
    <font>
      <b/>
      <sz val="12.0"/>
      <color theme="1"/>
      <name val="Arial"/>
    </font>
    <font>
      <b/>
      <sz val="18.0"/>
      <color theme="1"/>
      <name val="Arial"/>
    </font>
    <font>
      <b/>
      <sz val="20.0"/>
      <color theme="1"/>
      <name val="Arial"/>
    </font>
    <font>
      <sz val="10.0"/>
      <color rgb="FF000000"/>
      <name val="Arial"/>
    </font>
    <font/>
    <font>
      <b/>
      <sz val="12.0"/>
      <color rgb="FF000000"/>
      <name val="Arial"/>
    </font>
    <font>
      <b/>
      <sz val="10.0"/>
      <color rgb="FF000000"/>
      <name val="Arial"/>
    </font>
    <font>
      <b/>
      <sz val="11.0"/>
      <color rgb="FF000000"/>
      <name val="Arial"/>
    </font>
    <font>
      <sz val="11.0"/>
      <color rgb="FF000000"/>
      <name val="Arial"/>
    </font>
    <font>
      <sz val="10.0"/>
      <color theme="1"/>
      <name val="Arial"/>
    </font>
    <font>
      <sz val="11.0"/>
      <color theme="1"/>
      <name val="Arial"/>
    </font>
    <font>
      <b/>
      <sz val="12.0"/>
      <color theme="1"/>
      <name val="Calibri"/>
    </font>
    <font>
      <b/>
      <sz val="12.0"/>
      <color rgb="FFFFFFFF"/>
      <name val="Calibri"/>
    </font>
    <font>
      <sz val="11.0"/>
      <color rgb="FF000000"/>
      <name val="Calibri"/>
    </font>
    <font>
      <sz val="10.0"/>
      <color rgb="FF000000"/>
      <name val="Calibri"/>
    </font>
    <font>
      <sz val="12.0"/>
      <color rgb="FF000000"/>
      <name val="Calibri"/>
    </font>
    <font>
      <sz val="12.0"/>
      <color theme="1"/>
      <name val="Calibri"/>
    </font>
    <font>
      <sz val="12.0"/>
      <color rgb="FFFFFFFF"/>
      <name val="Calibri"/>
    </font>
    <font>
      <b/>
      <i/>
      <sz val="11.0"/>
      <color rgb="FFFFFFFF"/>
      <name val="Arial"/>
    </font>
    <font>
      <b/>
      <sz val="11.0"/>
      <color rgb="FFFFFFFF"/>
      <name val="Arial"/>
    </font>
    <font>
      <b/>
      <sz val="12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890D6"/>
        <bgColor rgb="FF3890D6"/>
      </patternFill>
    </fill>
    <fill>
      <patternFill patternType="solid">
        <fgColor rgb="FF16446A"/>
        <bgColor rgb="FF16446A"/>
      </patternFill>
    </fill>
    <fill>
      <patternFill patternType="solid">
        <fgColor rgb="FFEFEFEF"/>
        <bgColor rgb="FFEFEFEF"/>
      </patternFill>
    </fill>
  </fills>
  <borders count="45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vertical="center"/>
    </xf>
    <xf borderId="2" fillId="0" fontId="2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Font="1"/>
    <xf borderId="3" fillId="2" fontId="3" numFmtId="0" xfId="0" applyAlignment="1" applyBorder="1" applyFill="1" applyFont="1">
      <alignment horizontal="center" readingOrder="0" vertical="center"/>
    </xf>
    <xf borderId="4" fillId="0" fontId="5" numFmtId="0" xfId="0" applyBorder="1" applyFont="1"/>
    <xf borderId="5" fillId="0" fontId="5" numFmtId="0" xfId="0" applyBorder="1" applyFont="1"/>
    <xf borderId="6" fillId="3" fontId="4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6" numFmtId="0" xfId="0" applyAlignment="1" applyBorder="1" applyFont="1">
      <alignment readingOrder="0" vertical="center"/>
    </xf>
    <xf borderId="10" fillId="0" fontId="7" numFmtId="0" xfId="0" applyAlignment="1" applyBorder="1" applyFont="1">
      <alignment readingOrder="0"/>
    </xf>
    <xf borderId="11" fillId="0" fontId="8" numFmtId="0" xfId="0" applyAlignment="1" applyBorder="1" applyFont="1">
      <alignment horizontal="left" readingOrder="0"/>
    </xf>
    <xf borderId="9" fillId="0" fontId="6" numFmtId="0" xfId="0" applyAlignment="1" applyBorder="1" applyFont="1">
      <alignment horizontal="left" readingOrder="0" vertical="center"/>
    </xf>
    <xf borderId="12" fillId="0" fontId="8" numFmtId="0" xfId="0" applyAlignment="1" applyBorder="1" applyFont="1">
      <alignment horizontal="left" readingOrder="0"/>
    </xf>
    <xf borderId="12" fillId="0" fontId="5" numFmtId="0" xfId="0" applyBorder="1" applyFont="1"/>
    <xf borderId="13" fillId="0" fontId="5" numFmtId="0" xfId="0" applyBorder="1" applyFont="1"/>
    <xf borderId="14" fillId="0" fontId="8" numFmtId="0" xfId="0" applyAlignment="1" applyBorder="1" applyFont="1">
      <alignment horizontal="left" readingOrder="0"/>
    </xf>
    <xf borderId="15" fillId="0" fontId="5" numFmtId="0" xfId="0" applyBorder="1" applyFont="1"/>
    <xf borderId="16" fillId="0" fontId="5" numFmtId="0" xfId="0" applyBorder="1" applyFont="1"/>
    <xf borderId="17" fillId="0" fontId="7" numFmtId="0" xfId="0" applyAlignment="1" applyBorder="1" applyFont="1">
      <alignment readingOrder="0"/>
    </xf>
    <xf borderId="18" fillId="0" fontId="8" numFmtId="0" xfId="0" applyAlignment="1" applyBorder="1" applyFont="1">
      <alignment horizontal="left" readingOrder="0"/>
    </xf>
    <xf borderId="19" fillId="0" fontId="8" numFmtId="0" xfId="0" applyAlignment="1" applyBorder="1" applyFont="1">
      <alignment horizontal="left" readingOrder="0"/>
    </xf>
    <xf borderId="19" fillId="0" fontId="5" numFmtId="0" xfId="0" applyBorder="1" applyFont="1"/>
    <xf borderId="20" fillId="0" fontId="5" numFmtId="0" xfId="0" applyBorder="1" applyFont="1"/>
    <xf borderId="21" fillId="0" fontId="8" numFmtId="0" xfId="0" applyAlignment="1" applyBorder="1" applyFont="1">
      <alignment horizontal="left" readingOrder="0"/>
    </xf>
    <xf borderId="22" fillId="0" fontId="5" numFmtId="0" xfId="0" applyBorder="1" applyFont="1"/>
    <xf borderId="7" fillId="0" fontId="9" numFmtId="0" xfId="0" applyAlignment="1" applyBorder="1" applyFont="1">
      <alignment horizontal="left" readingOrder="0" vertical="top"/>
    </xf>
    <xf borderId="17" fillId="0" fontId="10" numFmtId="0" xfId="0" applyBorder="1" applyFont="1"/>
    <xf borderId="18" fillId="0" fontId="9" numFmtId="0" xfId="0" applyAlignment="1" applyBorder="1" applyFont="1">
      <alignment horizontal="left" readingOrder="0"/>
    </xf>
    <xf borderId="23" fillId="0" fontId="5" numFmtId="0" xfId="0" applyBorder="1" applyFont="1"/>
    <xf borderId="17" fillId="0" fontId="10" numFmtId="0" xfId="0" applyAlignment="1" applyBorder="1" applyFont="1">
      <alignment readingOrder="0"/>
    </xf>
    <xf borderId="24" fillId="0" fontId="4" numFmtId="0" xfId="0" applyAlignment="1" applyBorder="1" applyFont="1">
      <alignment horizontal="left" readingOrder="0" vertical="top"/>
    </xf>
    <xf borderId="25" fillId="0" fontId="9" numFmtId="0" xfId="0" applyAlignment="1" applyBorder="1" applyFont="1">
      <alignment horizontal="left" readingOrder="0" vertical="top"/>
    </xf>
    <xf borderId="26" fillId="0" fontId="5" numFmtId="0" xfId="0" applyBorder="1" applyFont="1"/>
    <xf borderId="27" fillId="0" fontId="4" numFmtId="0" xfId="0" applyAlignment="1" applyBorder="1" applyFont="1">
      <alignment horizontal="left" readingOrder="0" vertical="top"/>
    </xf>
    <xf borderId="28" fillId="0" fontId="9" numFmtId="0" xfId="0" applyAlignment="1" applyBorder="1" applyFont="1">
      <alignment horizontal="left" readingOrder="0" vertical="top"/>
    </xf>
    <xf borderId="29" fillId="0" fontId="5" numFmtId="0" xfId="0" applyBorder="1" applyFont="1"/>
    <xf borderId="30" fillId="0" fontId="5" numFmtId="0" xfId="0" applyBorder="1" applyFont="1"/>
    <xf borderId="31" fillId="3" fontId="4" numFmtId="0" xfId="0" applyAlignment="1" applyBorder="1" applyFont="1">
      <alignment horizontal="center"/>
    </xf>
    <xf borderId="32" fillId="0" fontId="7" numFmtId="0" xfId="0" applyAlignment="1" applyBorder="1" applyFont="1">
      <alignment readingOrder="0"/>
    </xf>
    <xf borderId="17" fillId="0" fontId="9" numFmtId="164" xfId="0" applyAlignment="1" applyBorder="1" applyFont="1" applyNumberFormat="1">
      <alignment vertical="center"/>
    </xf>
    <xf borderId="0" fillId="0" fontId="11" numFmtId="0" xfId="0" applyAlignment="1" applyFont="1">
      <alignment readingOrder="0" vertical="top"/>
    </xf>
    <xf borderId="0" fillId="0" fontId="6" numFmtId="0" xfId="0" applyAlignment="1" applyFont="1">
      <alignment horizontal="center" readingOrder="0" vertical="center"/>
    </xf>
    <xf borderId="31" fillId="3" fontId="10" numFmtId="0" xfId="0" applyBorder="1" applyFont="1"/>
    <xf borderId="6" fillId="2" fontId="12" numFmtId="0" xfId="0" applyAlignment="1" applyBorder="1" applyFont="1">
      <alignment horizontal="center" vertical="center"/>
    </xf>
    <xf borderId="33" fillId="2" fontId="12" numFmtId="0" xfId="0" applyAlignment="1" applyBorder="1" applyFont="1">
      <alignment horizontal="center" readingOrder="0" vertical="center"/>
    </xf>
    <xf borderId="7" fillId="2" fontId="12" numFmtId="0" xfId="0" applyAlignment="1" applyBorder="1" applyFont="1">
      <alignment horizontal="center" readingOrder="0" shrinkToFit="0" vertical="center" wrapText="1"/>
    </xf>
    <xf borderId="0" fillId="0" fontId="13" numFmtId="0" xfId="0" applyAlignment="1" applyFont="1">
      <alignment horizontal="center" readingOrder="0" vertical="center"/>
    </xf>
    <xf borderId="34" fillId="0" fontId="5" numFmtId="0" xfId="0" applyBorder="1" applyFont="1"/>
    <xf borderId="35" fillId="0" fontId="5" numFmtId="0" xfId="0" applyBorder="1" applyFont="1"/>
    <xf borderId="3" fillId="2" fontId="12" numFmtId="0" xfId="0" applyAlignment="1" applyBorder="1" applyFont="1">
      <alignment horizontal="center" readingOrder="0" vertical="center"/>
    </xf>
    <xf borderId="3" fillId="2" fontId="12" numFmtId="0" xfId="0" applyAlignment="1" applyBorder="1" applyFont="1">
      <alignment horizontal="center" readingOrder="0" shrinkToFit="0" vertical="center" wrapText="1"/>
    </xf>
    <xf borderId="36" fillId="0" fontId="5" numFmtId="0" xfId="0" applyBorder="1" applyFont="1"/>
    <xf borderId="32" fillId="2" fontId="12" numFmtId="0" xfId="0" applyAlignment="1" applyBorder="1" applyFont="1">
      <alignment horizontal="center" vertical="center"/>
    </xf>
    <xf borderId="17" fillId="2" fontId="12" numFmtId="0" xfId="0" applyAlignment="1" applyBorder="1" applyFont="1">
      <alignment horizontal="center" vertical="center"/>
    </xf>
    <xf borderId="17" fillId="2" fontId="12" numFmtId="0" xfId="0" applyAlignment="1" applyBorder="1" applyFont="1">
      <alignment horizontal="center" readingOrder="0" vertical="center"/>
    </xf>
    <xf borderId="21" fillId="2" fontId="12" numFmtId="0" xfId="0" applyAlignment="1" applyBorder="1" applyFont="1">
      <alignment horizontal="center" readingOrder="0" vertical="center"/>
    </xf>
    <xf borderId="37" fillId="2" fontId="12" numFmtId="0" xfId="0" applyAlignment="1" applyBorder="1" applyFont="1">
      <alignment horizontal="center" readingOrder="0" vertical="center"/>
    </xf>
    <xf borderId="38" fillId="2" fontId="12" numFmtId="0" xfId="0" applyAlignment="1" applyBorder="1" applyFont="1">
      <alignment horizontal="center" readingOrder="0" shrinkToFit="0" vertical="center" wrapText="1"/>
    </xf>
    <xf borderId="37" fillId="2" fontId="12" numFmtId="0" xfId="0" applyAlignment="1" applyBorder="1" applyFont="1">
      <alignment horizontal="center" readingOrder="0" shrinkToFit="0" vertical="center" wrapText="1"/>
    </xf>
    <xf borderId="25" fillId="2" fontId="12" numFmtId="0" xfId="0" applyAlignment="1" applyBorder="1" applyFont="1">
      <alignment horizontal="center" readingOrder="0" shrinkToFit="0" vertical="center" wrapText="1"/>
    </xf>
    <xf borderId="20" fillId="2" fontId="12" numFmtId="0" xfId="0" applyAlignment="1" applyBorder="1" applyFont="1">
      <alignment horizontal="center" shrinkToFit="0" vertical="center" wrapText="1"/>
    </xf>
    <xf borderId="18" fillId="2" fontId="12" numFmtId="0" xfId="0" applyAlignment="1" applyBorder="1" applyFont="1">
      <alignment horizontal="center" shrinkToFit="0" vertical="center" wrapText="1"/>
    </xf>
    <xf borderId="32" fillId="0" fontId="14" numFmtId="0" xfId="0" applyAlignment="1" applyBorder="1" applyFont="1">
      <alignment horizontal="left"/>
    </xf>
    <xf borderId="17" fillId="0" fontId="14" numFmtId="0" xfId="0" applyBorder="1" applyFont="1"/>
    <xf borderId="17" fillId="0" fontId="15" numFmtId="0" xfId="0" applyAlignment="1" applyBorder="1" applyFont="1">
      <alignment shrinkToFit="0" wrapText="1"/>
    </xf>
    <xf borderId="17" fillId="0" fontId="15" numFmtId="0" xfId="0" applyAlignment="1" applyBorder="1" applyFont="1">
      <alignment readingOrder="0"/>
    </xf>
    <xf borderId="17" fillId="0" fontId="16" numFmtId="0" xfId="0" applyAlignment="1" applyBorder="1" applyFont="1">
      <alignment readingOrder="0"/>
    </xf>
    <xf borderId="21" fillId="0" fontId="9" numFmtId="0" xfId="0" applyAlignment="1" applyBorder="1" applyFont="1">
      <alignment readingOrder="0" vertical="center"/>
    </xf>
    <xf borderId="32" fillId="0" fontId="11" numFmtId="164" xfId="0" applyAlignment="1" applyBorder="1" applyFont="1" applyNumberFormat="1">
      <alignment readingOrder="0" vertical="center"/>
    </xf>
    <xf borderId="21" fillId="4" fontId="9" numFmtId="164" xfId="0" applyAlignment="1" applyBorder="1" applyFill="1" applyFont="1" applyNumberFormat="1">
      <alignment horizontal="right" vertical="center"/>
    </xf>
    <xf borderId="32" fillId="0" fontId="9" numFmtId="164" xfId="0" applyAlignment="1" applyBorder="1" applyFont="1" applyNumberFormat="1">
      <alignment readingOrder="0" vertical="center"/>
    </xf>
    <xf borderId="18" fillId="4" fontId="11" numFmtId="164" xfId="0" applyAlignment="1" applyBorder="1" applyFont="1" applyNumberFormat="1">
      <alignment horizontal="right" vertical="center"/>
    </xf>
    <xf borderId="20" fillId="4" fontId="11" numFmtId="164" xfId="0" applyAlignment="1" applyBorder="1" applyFont="1" applyNumberFormat="1">
      <alignment horizontal="right" vertical="center"/>
    </xf>
    <xf borderId="18" fillId="4" fontId="9" numFmtId="164" xfId="0" applyAlignment="1" applyBorder="1" applyFont="1" applyNumberFormat="1">
      <alignment horizontal="right" vertical="center"/>
    </xf>
    <xf borderId="32" fillId="0" fontId="14" numFmtId="0" xfId="0" applyAlignment="1" applyBorder="1" applyFont="1">
      <alignment horizontal="left" readingOrder="0"/>
    </xf>
    <xf borderId="17" fillId="0" fontId="15" numFmtId="0" xfId="0" applyBorder="1" applyFont="1"/>
    <xf borderId="17" fillId="0" fontId="17" numFmtId="0" xfId="0" applyAlignment="1" applyBorder="1" applyFont="1">
      <alignment horizontal="center"/>
    </xf>
    <xf borderId="21" fillId="0" fontId="11" numFmtId="0" xfId="0" applyAlignment="1" applyBorder="1" applyFont="1">
      <alignment horizontal="right" vertical="center"/>
    </xf>
    <xf borderId="32" fillId="0" fontId="11" numFmtId="164" xfId="0" applyAlignment="1" applyBorder="1" applyFont="1" applyNumberFormat="1">
      <alignment vertical="center"/>
    </xf>
    <xf borderId="32" fillId="0" fontId="9" numFmtId="164" xfId="0" applyAlignment="1" applyBorder="1" applyFont="1" applyNumberFormat="1">
      <alignment vertical="center"/>
    </xf>
    <xf borderId="17" fillId="0" fontId="17" numFmtId="0" xfId="0" applyBorder="1" applyFont="1"/>
    <xf borderId="21" fillId="0" fontId="11" numFmtId="0" xfId="0" applyAlignment="1" applyBorder="1" applyFont="1">
      <alignment vertical="center"/>
    </xf>
    <xf borderId="17" fillId="0" fontId="16" numFmtId="0" xfId="0" applyBorder="1" applyFont="1"/>
    <xf borderId="21" fillId="0" fontId="9" numFmtId="0" xfId="0" applyAlignment="1" applyBorder="1" applyFont="1">
      <alignment vertical="center"/>
    </xf>
    <xf borderId="39" fillId="3" fontId="16" numFmtId="0" xfId="0" applyBorder="1" applyFont="1"/>
    <xf borderId="40" fillId="3" fontId="16" numFmtId="0" xfId="0" applyBorder="1" applyFont="1"/>
    <xf borderId="40" fillId="3" fontId="18" numFmtId="0" xfId="0" applyBorder="1" applyFont="1"/>
    <xf borderId="40" fillId="3" fontId="19" numFmtId="0" xfId="0" applyAlignment="1" applyBorder="1" applyFont="1">
      <alignment horizontal="right"/>
    </xf>
    <xf borderId="40" fillId="3" fontId="20" numFmtId="164" xfId="0" applyAlignment="1" applyBorder="1" applyFont="1" applyNumberFormat="1">
      <alignment horizontal="right"/>
    </xf>
    <xf borderId="40" fillId="3" fontId="19" numFmtId="0" xfId="0" applyAlignment="1" applyBorder="1" applyFont="1">
      <alignment horizontal="right" readingOrder="0"/>
    </xf>
    <xf borderId="41" fillId="3" fontId="20" numFmtId="164" xfId="0" applyAlignment="1" applyBorder="1" applyFont="1" applyNumberFormat="1">
      <alignment horizontal="right"/>
    </xf>
    <xf borderId="0" fillId="0" fontId="10" numFmtId="0" xfId="0" applyFont="1"/>
    <xf borderId="35" fillId="0" fontId="10" numFmtId="0" xfId="0" applyBorder="1" applyFont="1"/>
    <xf borderId="42" fillId="2" fontId="10" numFmtId="0" xfId="0" applyBorder="1" applyFont="1"/>
    <xf borderId="43" fillId="2" fontId="10" numFmtId="0" xfId="0" applyBorder="1" applyFont="1"/>
    <xf borderId="43" fillId="2" fontId="4" numFmtId="0" xfId="0" applyBorder="1" applyFont="1"/>
    <xf borderId="44" fillId="2" fontId="10" numFmtId="0" xfId="0" applyBorder="1" applyFont="1"/>
    <xf borderId="0" fillId="0" fontId="21" numFmtId="0" xfId="0" applyAlignment="1" applyFont="1">
      <alignment readingOrder="0"/>
    </xf>
    <xf borderId="29" fillId="0" fontId="22" numFmtId="0" xfId="0" applyAlignment="1" applyBorder="1" applyFont="1">
      <alignment readingOrder="0"/>
    </xf>
    <xf borderId="0" fillId="0" fontId="2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Gizella Kapus" id="{4f02158f-368e-47dc-9827-c0b88c0c84c0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14" dT="2025-08-06T19:13:10.00" personId="{4f02158f-368e-47dc-9827-c0b88c0c84c0}" id="{a7bdc844-3e92-41ee-93a4-f12dae64564f}" done="0">
    <x18tc:text xml:space="preserve">Should include hw and sw</x18tc:text>
  </x18tc:threadedComment>
  <x18tc:threadedComment ref="B15" dT="2025-08-06T19:13:40.00" personId="{4f02158f-368e-47dc-9827-c0b88c0c84c0}" id="{6553df74-baa9-41ad-a871-d5a955b5813a}" done="0">
    <x18tc:text xml:space="preserve">strictly hw (column total)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 fitToPage="1"/>
  </sheetPr>
  <sheetViews>
    <sheetView workbookViewId="0">
      <pane ySplit="19.0" topLeftCell="A20" activePane="bottomLeft" state="frozen"/>
      <selection activeCell="B21" sqref="B21" pane="bottomLeft"/>
    </sheetView>
  </sheetViews>
  <sheetFormatPr customHeight="1" defaultColWidth="12.63" defaultRowHeight="15.75"/>
  <cols>
    <col customWidth="1" min="1" max="1" width="20.38"/>
    <col customWidth="1" min="2" max="2" width="18.5"/>
    <col customWidth="1" min="3" max="3" width="59.13"/>
    <col customWidth="1" min="4" max="4" width="18.38"/>
    <col customWidth="1" min="5" max="5" width="8.88"/>
    <col customWidth="1" min="6" max="6" width="10.0"/>
    <col customWidth="1" min="7" max="7" width="12.88"/>
    <col customWidth="1" min="8" max="8" width="11.88"/>
    <col customWidth="1" min="9" max="9" width="11.63"/>
    <col customWidth="1" min="10" max="10" width="14.13"/>
    <col customWidth="1" min="11" max="11" width="17.88"/>
    <col customWidth="1" min="12" max="13" width="12.88"/>
    <col customWidth="1" min="14" max="16" width="11.13"/>
    <col customWidth="1" min="17" max="28" width="14.38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57.7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9.0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8.0" customHeight="1">
      <c r="A4" s="11" t="s">
        <v>2</v>
      </c>
      <c r="B4" s="12" t="s">
        <v>3</v>
      </c>
      <c r="C4" s="13"/>
      <c r="D4" s="14" t="s">
        <v>4</v>
      </c>
      <c r="E4" s="15" t="s">
        <v>5</v>
      </c>
      <c r="F4" s="16"/>
      <c r="G4" s="16"/>
      <c r="H4" s="17"/>
      <c r="I4" s="18"/>
      <c r="J4" s="16"/>
      <c r="K4" s="16"/>
      <c r="L4" s="16"/>
      <c r="M4" s="19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ht="18.0" customHeight="1">
      <c r="A5" s="20"/>
      <c r="B5" s="21" t="s">
        <v>6</v>
      </c>
      <c r="C5" s="22"/>
      <c r="D5" s="20"/>
      <c r="E5" s="23" t="s">
        <v>7</v>
      </c>
      <c r="F5" s="24"/>
      <c r="G5" s="24"/>
      <c r="H5" s="25"/>
      <c r="I5" s="26"/>
      <c r="J5" s="24"/>
      <c r="K5" s="24"/>
      <c r="L5" s="24"/>
      <c r="M5" s="27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ht="18.0" customHeight="1">
      <c r="A6" s="20"/>
      <c r="B6" s="21" t="s">
        <v>8</v>
      </c>
      <c r="C6" s="22"/>
      <c r="D6" s="20"/>
      <c r="E6" s="28"/>
      <c r="F6" s="9"/>
      <c r="G6" s="9"/>
      <c r="H6" s="9"/>
      <c r="I6" s="9"/>
      <c r="J6" s="9"/>
      <c r="K6" s="9"/>
      <c r="L6" s="9"/>
      <c r="M6" s="1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ht="18.0" customHeight="1">
      <c r="A7" s="20"/>
      <c r="B7" s="29" t="s">
        <v>9</v>
      </c>
      <c r="C7" s="30"/>
      <c r="D7" s="20"/>
      <c r="M7" s="3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ht="18.0" customHeight="1">
      <c r="A8" s="20"/>
      <c r="B8" s="32" t="s">
        <v>10</v>
      </c>
      <c r="C8" s="30"/>
      <c r="D8" s="20"/>
      <c r="M8" s="31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ht="18.0" customHeight="1">
      <c r="A9" s="20"/>
      <c r="B9" s="32" t="s">
        <v>11</v>
      </c>
      <c r="C9" s="30"/>
      <c r="D9" s="20"/>
      <c r="M9" s="31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ht="18.0" customHeight="1">
      <c r="A10" s="20"/>
      <c r="B10" s="32" t="s">
        <v>12</v>
      </c>
      <c r="C10" s="30"/>
      <c r="D10" s="20"/>
      <c r="M10" s="31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>
      <c r="A11" s="20"/>
      <c r="B11" s="33" t="s">
        <v>13</v>
      </c>
      <c r="C11" s="34"/>
      <c r="D11" s="20"/>
      <c r="M11" s="31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>
      <c r="A12" s="35"/>
      <c r="B12" s="36" t="s">
        <v>14</v>
      </c>
      <c r="C12" s="37"/>
      <c r="D12" s="35"/>
      <c r="E12" s="38"/>
      <c r="F12" s="38"/>
      <c r="G12" s="38"/>
      <c r="H12" s="38"/>
      <c r="I12" s="38"/>
      <c r="J12" s="38"/>
      <c r="K12" s="38"/>
      <c r="L12" s="38"/>
      <c r="M12" s="39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ht="9.0" customHeight="1">
      <c r="A13" s="40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7"/>
      <c r="N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>
      <c r="A14" s="41" t="s">
        <v>15</v>
      </c>
      <c r="B14" s="42">
        <f>SUM(I70,K70)</f>
        <v>0</v>
      </c>
      <c r="C14" s="43" t="s">
        <v>16</v>
      </c>
      <c r="M14" s="31"/>
      <c r="N14" s="4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>
      <c r="A15" s="41" t="s">
        <v>17</v>
      </c>
      <c r="B15" s="42">
        <f>SUM(K20:K69)</f>
        <v>0</v>
      </c>
      <c r="M15" s="31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ht="9.0" customHeight="1">
      <c r="A16" s="45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7"/>
      <c r="N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22.5" customHeight="1">
      <c r="A17" s="46"/>
      <c r="B17" s="9"/>
      <c r="C17" s="9"/>
      <c r="D17" s="9"/>
      <c r="E17" s="9"/>
      <c r="F17" s="9"/>
      <c r="G17" s="9"/>
      <c r="H17" s="47" t="s">
        <v>18</v>
      </c>
      <c r="K17" s="31"/>
      <c r="L17" s="48" t="s">
        <v>19</v>
      </c>
      <c r="M17" s="10"/>
      <c r="N17" s="49"/>
      <c r="O17" s="49"/>
      <c r="P17" s="49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>
      <c r="A18" s="50"/>
      <c r="B18" s="51"/>
      <c r="C18" s="51"/>
      <c r="D18" s="51"/>
      <c r="E18" s="51"/>
      <c r="F18" s="51"/>
      <c r="G18" s="51"/>
      <c r="H18" s="52" t="s">
        <v>20</v>
      </c>
      <c r="I18" s="7"/>
      <c r="J18" s="53" t="s">
        <v>21</v>
      </c>
      <c r="K18" s="7"/>
      <c r="L18" s="51"/>
      <c r="M18" s="54"/>
      <c r="N18" s="49"/>
      <c r="O18" s="49"/>
      <c r="P18" s="49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ht="49.5" customHeight="1">
      <c r="A19" s="55" t="s">
        <v>22</v>
      </c>
      <c r="B19" s="56" t="s">
        <v>23</v>
      </c>
      <c r="C19" s="56" t="s">
        <v>24</v>
      </c>
      <c r="D19" s="56" t="s">
        <v>25</v>
      </c>
      <c r="E19" s="57" t="s">
        <v>26</v>
      </c>
      <c r="F19" s="57" t="s">
        <v>27</v>
      </c>
      <c r="G19" s="58" t="s">
        <v>28</v>
      </c>
      <c r="H19" s="59" t="s">
        <v>29</v>
      </c>
      <c r="I19" s="60" t="s">
        <v>30</v>
      </c>
      <c r="J19" s="61" t="s">
        <v>31</v>
      </c>
      <c r="K19" s="62" t="s">
        <v>30</v>
      </c>
      <c r="L19" s="63" t="s">
        <v>32</v>
      </c>
      <c r="M19" s="64" t="s">
        <v>33</v>
      </c>
      <c r="N19" s="49"/>
      <c r="O19" s="49"/>
      <c r="P19" s="49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ht="15.75" customHeight="1">
      <c r="A20" s="65">
        <v>1.0</v>
      </c>
      <c r="B20" s="66"/>
      <c r="C20" s="67"/>
      <c r="D20" s="68"/>
      <c r="E20" s="69" t="b">
        <v>0</v>
      </c>
      <c r="F20" s="69" t="b">
        <v>0</v>
      </c>
      <c r="G20" s="70"/>
      <c r="H20" s="71"/>
      <c r="I20" s="72">
        <f t="shared" ref="I20:I22" si="1">G20*H20</f>
        <v>0</v>
      </c>
      <c r="J20" s="73"/>
      <c r="K20" s="74">
        <f t="shared" ref="K20:K21" si="2">J20*G20</f>
        <v>0</v>
      </c>
      <c r="L20" s="75">
        <f t="shared" ref="L20:L69" si="3">IF(J20=0, H20*0.3, J20)</f>
        <v>0</v>
      </c>
      <c r="M20" s="76">
        <f t="shared" ref="M20:M69" si="4">G20*L20</f>
        <v>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ht="15.75" customHeight="1">
      <c r="A21" s="77">
        <v>2.0</v>
      </c>
      <c r="B21" s="66"/>
      <c r="C21" s="67"/>
      <c r="D21" s="78"/>
      <c r="E21" s="79" t="b">
        <v>0</v>
      </c>
      <c r="F21" s="79" t="b">
        <v>0</v>
      </c>
      <c r="G21" s="80"/>
      <c r="H21" s="81"/>
      <c r="I21" s="72">
        <f t="shared" si="1"/>
        <v>0</v>
      </c>
      <c r="J21" s="82"/>
      <c r="K21" s="74">
        <f t="shared" si="2"/>
        <v>0</v>
      </c>
      <c r="L21" s="75">
        <f t="shared" si="3"/>
        <v>0</v>
      </c>
      <c r="M21" s="76">
        <f t="shared" si="4"/>
        <v>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15.75" customHeight="1">
      <c r="A22" s="77">
        <v>3.0</v>
      </c>
      <c r="B22" s="66"/>
      <c r="C22" s="67"/>
      <c r="D22" s="78"/>
      <c r="E22" s="83" t="b">
        <v>0</v>
      </c>
      <c r="F22" s="83" t="b">
        <v>0</v>
      </c>
      <c r="G22" s="84"/>
      <c r="H22" s="81"/>
      <c r="I22" s="72">
        <f t="shared" si="1"/>
        <v>0</v>
      </c>
      <c r="J22" s="82"/>
      <c r="K22" s="74">
        <f t="shared" ref="K22:K27" si="5">J22*H22</f>
        <v>0</v>
      </c>
      <c r="L22" s="75">
        <f t="shared" si="3"/>
        <v>0</v>
      </c>
      <c r="M22" s="76">
        <f t="shared" si="4"/>
        <v>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15.75" customHeight="1">
      <c r="A23" s="77">
        <v>4.0</v>
      </c>
      <c r="B23" s="66"/>
      <c r="C23" s="67"/>
      <c r="D23" s="78"/>
      <c r="E23" s="85" t="b">
        <v>0</v>
      </c>
      <c r="F23" s="85" t="b">
        <v>0</v>
      </c>
      <c r="G23" s="86"/>
      <c r="H23" s="81"/>
      <c r="I23" s="72">
        <f t="shared" ref="I23:I27" si="6">H23*G23</f>
        <v>0</v>
      </c>
      <c r="J23" s="82"/>
      <c r="K23" s="74">
        <f t="shared" si="5"/>
        <v>0</v>
      </c>
      <c r="L23" s="75">
        <f t="shared" si="3"/>
        <v>0</v>
      </c>
      <c r="M23" s="76">
        <f t="shared" si="4"/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15.75" customHeight="1">
      <c r="A24" s="77">
        <v>5.0</v>
      </c>
      <c r="B24" s="66"/>
      <c r="C24" s="67"/>
      <c r="D24" s="78"/>
      <c r="E24" s="85" t="b">
        <v>0</v>
      </c>
      <c r="F24" s="85" t="b">
        <v>0</v>
      </c>
      <c r="G24" s="86"/>
      <c r="H24" s="82"/>
      <c r="I24" s="72">
        <f t="shared" si="6"/>
        <v>0</v>
      </c>
      <c r="J24" s="82"/>
      <c r="K24" s="74">
        <f t="shared" si="5"/>
        <v>0</v>
      </c>
      <c r="L24" s="75">
        <f t="shared" si="3"/>
        <v>0</v>
      </c>
      <c r="M24" s="76">
        <f t="shared" si="4"/>
        <v>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15.75" customHeight="1">
      <c r="A25" s="77">
        <v>6.0</v>
      </c>
      <c r="B25" s="66"/>
      <c r="C25" s="67"/>
      <c r="D25" s="78"/>
      <c r="E25" s="85" t="b">
        <v>0</v>
      </c>
      <c r="F25" s="85" t="b">
        <v>0</v>
      </c>
      <c r="G25" s="86"/>
      <c r="H25" s="82"/>
      <c r="I25" s="72">
        <f t="shared" si="6"/>
        <v>0</v>
      </c>
      <c r="J25" s="82"/>
      <c r="K25" s="74">
        <f t="shared" si="5"/>
        <v>0</v>
      </c>
      <c r="L25" s="75">
        <f t="shared" si="3"/>
        <v>0</v>
      </c>
      <c r="M25" s="76">
        <f t="shared" si="4"/>
        <v>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15.75" customHeight="1">
      <c r="A26" s="77">
        <v>7.0</v>
      </c>
      <c r="B26" s="66"/>
      <c r="C26" s="67"/>
      <c r="D26" s="78"/>
      <c r="E26" s="85" t="b">
        <v>0</v>
      </c>
      <c r="F26" s="85" t="b">
        <v>0</v>
      </c>
      <c r="G26" s="86"/>
      <c r="H26" s="82"/>
      <c r="I26" s="72">
        <f t="shared" si="6"/>
        <v>0</v>
      </c>
      <c r="J26" s="82"/>
      <c r="K26" s="74">
        <f t="shared" si="5"/>
        <v>0</v>
      </c>
      <c r="L26" s="75">
        <f t="shared" si="3"/>
        <v>0</v>
      </c>
      <c r="M26" s="76">
        <f t="shared" si="4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ht="15.75" customHeight="1">
      <c r="A27" s="65">
        <v>8.0</v>
      </c>
      <c r="B27" s="66"/>
      <c r="C27" s="67"/>
      <c r="D27" s="78"/>
      <c r="E27" s="85" t="b">
        <v>0</v>
      </c>
      <c r="F27" s="85" t="b">
        <v>0</v>
      </c>
      <c r="G27" s="86"/>
      <c r="H27" s="82"/>
      <c r="I27" s="72">
        <f t="shared" si="6"/>
        <v>0</v>
      </c>
      <c r="J27" s="82"/>
      <c r="K27" s="74">
        <f t="shared" si="5"/>
        <v>0</v>
      </c>
      <c r="L27" s="75">
        <f t="shared" si="3"/>
        <v>0</v>
      </c>
      <c r="M27" s="76">
        <f t="shared" si="4"/>
        <v>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ht="15.75" customHeight="1">
      <c r="A28" s="77">
        <v>9.0</v>
      </c>
      <c r="B28" s="66"/>
      <c r="C28" s="67"/>
      <c r="D28" s="78"/>
      <c r="E28" s="85" t="b">
        <v>0</v>
      </c>
      <c r="F28" s="85" t="b">
        <v>0</v>
      </c>
      <c r="G28" s="86"/>
      <c r="H28" s="82"/>
      <c r="I28" s="72">
        <f t="shared" ref="I28:I69" si="7">G28*H28</f>
        <v>0</v>
      </c>
      <c r="J28" s="82"/>
      <c r="K28" s="74">
        <f t="shared" ref="K28:K69" si="8">G28*J28</f>
        <v>0</v>
      </c>
      <c r="L28" s="75">
        <f t="shared" si="3"/>
        <v>0</v>
      </c>
      <c r="M28" s="76">
        <f t="shared" si="4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ht="15.75" customHeight="1">
      <c r="A29" s="77">
        <v>10.0</v>
      </c>
      <c r="B29" s="66"/>
      <c r="C29" s="67"/>
      <c r="D29" s="78"/>
      <c r="E29" s="85" t="b">
        <v>0</v>
      </c>
      <c r="F29" s="85" t="b">
        <v>0</v>
      </c>
      <c r="G29" s="86"/>
      <c r="H29" s="82"/>
      <c r="I29" s="72">
        <f t="shared" si="7"/>
        <v>0</v>
      </c>
      <c r="J29" s="82"/>
      <c r="K29" s="74">
        <f t="shared" si="8"/>
        <v>0</v>
      </c>
      <c r="L29" s="75">
        <f t="shared" si="3"/>
        <v>0</v>
      </c>
      <c r="M29" s="76">
        <f t="shared" si="4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ht="15.75" customHeight="1">
      <c r="A30" s="77">
        <v>11.0</v>
      </c>
      <c r="B30" s="66"/>
      <c r="C30" s="67"/>
      <c r="D30" s="78"/>
      <c r="E30" s="85" t="b">
        <v>0</v>
      </c>
      <c r="F30" s="85" t="b">
        <v>0</v>
      </c>
      <c r="G30" s="86"/>
      <c r="H30" s="82"/>
      <c r="I30" s="72">
        <f t="shared" si="7"/>
        <v>0</v>
      </c>
      <c r="J30" s="82"/>
      <c r="K30" s="74">
        <f t="shared" si="8"/>
        <v>0</v>
      </c>
      <c r="L30" s="75">
        <f t="shared" si="3"/>
        <v>0</v>
      </c>
      <c r="M30" s="76">
        <f t="shared" si="4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ht="15.75" customHeight="1">
      <c r="A31" s="65">
        <v>12.0</v>
      </c>
      <c r="B31" s="66"/>
      <c r="C31" s="67"/>
      <c r="D31" s="78"/>
      <c r="E31" s="85" t="b">
        <v>0</v>
      </c>
      <c r="F31" s="85" t="b">
        <v>0</v>
      </c>
      <c r="G31" s="86"/>
      <c r="H31" s="82"/>
      <c r="I31" s="72">
        <f t="shared" si="7"/>
        <v>0</v>
      </c>
      <c r="J31" s="82"/>
      <c r="K31" s="74">
        <f t="shared" si="8"/>
        <v>0</v>
      </c>
      <c r="L31" s="75">
        <f t="shared" si="3"/>
        <v>0</v>
      </c>
      <c r="M31" s="76">
        <f t="shared" si="4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15.75" customHeight="1">
      <c r="A32" s="77">
        <v>13.0</v>
      </c>
      <c r="B32" s="66"/>
      <c r="C32" s="67"/>
      <c r="D32" s="78"/>
      <c r="E32" s="85" t="b">
        <v>0</v>
      </c>
      <c r="F32" s="85" t="b">
        <v>0</v>
      </c>
      <c r="G32" s="86"/>
      <c r="H32" s="82"/>
      <c r="I32" s="72">
        <f t="shared" si="7"/>
        <v>0</v>
      </c>
      <c r="J32" s="82"/>
      <c r="K32" s="74">
        <f t="shared" si="8"/>
        <v>0</v>
      </c>
      <c r="L32" s="75">
        <f t="shared" si="3"/>
        <v>0</v>
      </c>
      <c r="M32" s="76">
        <f t="shared" si="4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ht="15.75" customHeight="1">
      <c r="A33" s="77">
        <v>14.0</v>
      </c>
      <c r="B33" s="66"/>
      <c r="C33" s="67"/>
      <c r="D33" s="78"/>
      <c r="E33" s="85" t="b">
        <v>0</v>
      </c>
      <c r="F33" s="85" t="b">
        <v>0</v>
      </c>
      <c r="G33" s="86"/>
      <c r="H33" s="82"/>
      <c r="I33" s="72">
        <f t="shared" si="7"/>
        <v>0</v>
      </c>
      <c r="J33" s="82"/>
      <c r="K33" s="74">
        <f t="shared" si="8"/>
        <v>0</v>
      </c>
      <c r="L33" s="75">
        <f t="shared" si="3"/>
        <v>0</v>
      </c>
      <c r="M33" s="76">
        <f t="shared" si="4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ht="15.75" customHeight="1">
      <c r="A34" s="77">
        <v>15.0</v>
      </c>
      <c r="B34" s="66"/>
      <c r="C34" s="67"/>
      <c r="D34" s="78"/>
      <c r="E34" s="85" t="b">
        <v>0</v>
      </c>
      <c r="F34" s="85" t="b">
        <v>0</v>
      </c>
      <c r="G34" s="86"/>
      <c r="H34" s="82"/>
      <c r="I34" s="72">
        <f t="shared" si="7"/>
        <v>0</v>
      </c>
      <c r="J34" s="82"/>
      <c r="K34" s="74">
        <f t="shared" si="8"/>
        <v>0</v>
      </c>
      <c r="L34" s="75">
        <f t="shared" si="3"/>
        <v>0</v>
      </c>
      <c r="M34" s="76">
        <f t="shared" si="4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15.75" customHeight="1">
      <c r="A35" s="77">
        <v>16.0</v>
      </c>
      <c r="B35" s="66"/>
      <c r="C35" s="67"/>
      <c r="D35" s="78"/>
      <c r="E35" s="85" t="b">
        <v>0</v>
      </c>
      <c r="F35" s="85" t="b">
        <v>0</v>
      </c>
      <c r="G35" s="86"/>
      <c r="H35" s="82"/>
      <c r="I35" s="72">
        <f t="shared" si="7"/>
        <v>0</v>
      </c>
      <c r="J35" s="82"/>
      <c r="K35" s="74">
        <f t="shared" si="8"/>
        <v>0</v>
      </c>
      <c r="L35" s="75">
        <f t="shared" si="3"/>
        <v>0</v>
      </c>
      <c r="M35" s="76">
        <f t="shared" si="4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15.75" customHeight="1">
      <c r="A36" s="77">
        <v>17.0</v>
      </c>
      <c r="B36" s="66"/>
      <c r="C36" s="67"/>
      <c r="D36" s="78"/>
      <c r="E36" s="85" t="b">
        <v>0</v>
      </c>
      <c r="F36" s="85" t="b">
        <v>0</v>
      </c>
      <c r="G36" s="86"/>
      <c r="H36" s="82"/>
      <c r="I36" s="72">
        <f t="shared" si="7"/>
        <v>0</v>
      </c>
      <c r="J36" s="82"/>
      <c r="K36" s="74">
        <f t="shared" si="8"/>
        <v>0</v>
      </c>
      <c r="L36" s="75">
        <f t="shared" si="3"/>
        <v>0</v>
      </c>
      <c r="M36" s="76">
        <f t="shared" si="4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15.75" customHeight="1">
      <c r="A37" s="77">
        <v>18.0</v>
      </c>
      <c r="B37" s="66"/>
      <c r="C37" s="67"/>
      <c r="D37" s="78"/>
      <c r="E37" s="85" t="b">
        <v>0</v>
      </c>
      <c r="F37" s="85" t="b">
        <v>0</v>
      </c>
      <c r="G37" s="86"/>
      <c r="H37" s="82"/>
      <c r="I37" s="72">
        <f t="shared" si="7"/>
        <v>0</v>
      </c>
      <c r="J37" s="82"/>
      <c r="K37" s="74">
        <f t="shared" si="8"/>
        <v>0</v>
      </c>
      <c r="L37" s="75">
        <f t="shared" si="3"/>
        <v>0</v>
      </c>
      <c r="M37" s="76">
        <f t="shared" si="4"/>
        <v>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15.75" customHeight="1">
      <c r="A38" s="65">
        <v>19.0</v>
      </c>
      <c r="B38" s="66"/>
      <c r="C38" s="67"/>
      <c r="D38" s="78"/>
      <c r="E38" s="85" t="b">
        <v>0</v>
      </c>
      <c r="F38" s="85" t="b">
        <v>0</v>
      </c>
      <c r="G38" s="86"/>
      <c r="H38" s="82"/>
      <c r="I38" s="72">
        <f t="shared" si="7"/>
        <v>0</v>
      </c>
      <c r="J38" s="82"/>
      <c r="K38" s="74">
        <f t="shared" si="8"/>
        <v>0</v>
      </c>
      <c r="L38" s="75">
        <f t="shared" si="3"/>
        <v>0</v>
      </c>
      <c r="M38" s="76">
        <f t="shared" si="4"/>
        <v>0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15.75" customHeight="1">
      <c r="A39" s="77">
        <v>20.0</v>
      </c>
      <c r="B39" s="66"/>
      <c r="C39" s="67"/>
      <c r="D39" s="78"/>
      <c r="E39" s="85" t="b">
        <v>0</v>
      </c>
      <c r="F39" s="85" t="b">
        <v>0</v>
      </c>
      <c r="G39" s="86"/>
      <c r="H39" s="82"/>
      <c r="I39" s="72">
        <f t="shared" si="7"/>
        <v>0</v>
      </c>
      <c r="J39" s="82"/>
      <c r="K39" s="74">
        <f t="shared" si="8"/>
        <v>0</v>
      </c>
      <c r="L39" s="75">
        <f t="shared" si="3"/>
        <v>0</v>
      </c>
      <c r="M39" s="76">
        <f t="shared" si="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15.75" customHeight="1">
      <c r="A40" s="77">
        <v>21.0</v>
      </c>
      <c r="B40" s="66"/>
      <c r="C40" s="67"/>
      <c r="D40" s="78"/>
      <c r="E40" s="85" t="b">
        <v>0</v>
      </c>
      <c r="F40" s="85" t="b">
        <v>0</v>
      </c>
      <c r="G40" s="86"/>
      <c r="H40" s="82"/>
      <c r="I40" s="72">
        <f t="shared" si="7"/>
        <v>0</v>
      </c>
      <c r="J40" s="82"/>
      <c r="K40" s="74">
        <f t="shared" si="8"/>
        <v>0</v>
      </c>
      <c r="L40" s="75">
        <f t="shared" si="3"/>
        <v>0</v>
      </c>
      <c r="M40" s="76">
        <f t="shared" si="4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15.75" customHeight="1">
      <c r="A41" s="77">
        <v>22.0</v>
      </c>
      <c r="B41" s="66"/>
      <c r="C41" s="67"/>
      <c r="D41" s="78"/>
      <c r="E41" s="85" t="b">
        <v>0</v>
      </c>
      <c r="F41" s="85" t="b">
        <v>0</v>
      </c>
      <c r="G41" s="86"/>
      <c r="H41" s="82"/>
      <c r="I41" s="72">
        <f t="shared" si="7"/>
        <v>0</v>
      </c>
      <c r="J41" s="82"/>
      <c r="K41" s="74">
        <f t="shared" si="8"/>
        <v>0</v>
      </c>
      <c r="L41" s="75">
        <f t="shared" si="3"/>
        <v>0</v>
      </c>
      <c r="M41" s="76">
        <f t="shared" si="4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15.75" customHeight="1">
      <c r="A42" s="65">
        <v>23.0</v>
      </c>
      <c r="B42" s="66"/>
      <c r="C42" s="67"/>
      <c r="D42" s="78"/>
      <c r="E42" s="85" t="b">
        <v>0</v>
      </c>
      <c r="F42" s="85" t="b">
        <v>0</v>
      </c>
      <c r="G42" s="86"/>
      <c r="H42" s="82"/>
      <c r="I42" s="72">
        <f t="shared" si="7"/>
        <v>0</v>
      </c>
      <c r="J42" s="82"/>
      <c r="K42" s="74">
        <f t="shared" si="8"/>
        <v>0</v>
      </c>
      <c r="L42" s="75">
        <f t="shared" si="3"/>
        <v>0</v>
      </c>
      <c r="M42" s="76">
        <f t="shared" si="4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15.75" customHeight="1">
      <c r="A43" s="65">
        <v>24.0</v>
      </c>
      <c r="B43" s="66"/>
      <c r="C43" s="67"/>
      <c r="D43" s="78"/>
      <c r="E43" s="85" t="b">
        <v>0</v>
      </c>
      <c r="F43" s="85" t="b">
        <v>0</v>
      </c>
      <c r="G43" s="86"/>
      <c r="H43" s="82"/>
      <c r="I43" s="72">
        <f t="shared" si="7"/>
        <v>0</v>
      </c>
      <c r="J43" s="82"/>
      <c r="K43" s="74">
        <f t="shared" si="8"/>
        <v>0</v>
      </c>
      <c r="L43" s="75">
        <f t="shared" si="3"/>
        <v>0</v>
      </c>
      <c r="M43" s="76">
        <f t="shared" si="4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15.75" customHeight="1">
      <c r="A44" s="77">
        <v>25.0</v>
      </c>
      <c r="B44" s="66"/>
      <c r="C44" s="67"/>
      <c r="D44" s="78"/>
      <c r="E44" s="85" t="b">
        <v>0</v>
      </c>
      <c r="F44" s="85" t="b">
        <v>0</v>
      </c>
      <c r="G44" s="86"/>
      <c r="H44" s="82"/>
      <c r="I44" s="72">
        <f t="shared" si="7"/>
        <v>0</v>
      </c>
      <c r="J44" s="82"/>
      <c r="K44" s="74">
        <f t="shared" si="8"/>
        <v>0</v>
      </c>
      <c r="L44" s="75">
        <f t="shared" si="3"/>
        <v>0</v>
      </c>
      <c r="M44" s="76">
        <f t="shared" si="4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15.75" customHeight="1">
      <c r="A45" s="77">
        <v>26.0</v>
      </c>
      <c r="B45" s="66"/>
      <c r="C45" s="67"/>
      <c r="D45" s="78"/>
      <c r="E45" s="85" t="b">
        <v>0</v>
      </c>
      <c r="F45" s="85" t="b">
        <v>0</v>
      </c>
      <c r="G45" s="86"/>
      <c r="H45" s="82"/>
      <c r="I45" s="72">
        <f t="shared" si="7"/>
        <v>0</v>
      </c>
      <c r="J45" s="82"/>
      <c r="K45" s="74">
        <f t="shared" si="8"/>
        <v>0</v>
      </c>
      <c r="L45" s="75">
        <f t="shared" si="3"/>
        <v>0</v>
      </c>
      <c r="M45" s="76">
        <f t="shared" si="4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15.75" customHeight="1">
      <c r="A46" s="65">
        <v>27.0</v>
      </c>
      <c r="B46" s="66"/>
      <c r="C46" s="67"/>
      <c r="D46" s="78"/>
      <c r="E46" s="85" t="b">
        <v>0</v>
      </c>
      <c r="F46" s="85" t="b">
        <v>0</v>
      </c>
      <c r="G46" s="86"/>
      <c r="H46" s="82"/>
      <c r="I46" s="72">
        <f t="shared" si="7"/>
        <v>0</v>
      </c>
      <c r="J46" s="82"/>
      <c r="K46" s="74">
        <f t="shared" si="8"/>
        <v>0</v>
      </c>
      <c r="L46" s="75">
        <f t="shared" si="3"/>
        <v>0</v>
      </c>
      <c r="M46" s="76">
        <f t="shared" si="4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15.75" customHeight="1">
      <c r="A47" s="65">
        <v>28.0</v>
      </c>
      <c r="B47" s="66"/>
      <c r="C47" s="67"/>
      <c r="D47" s="78"/>
      <c r="E47" s="85" t="b">
        <v>0</v>
      </c>
      <c r="F47" s="85" t="b">
        <v>0</v>
      </c>
      <c r="G47" s="86"/>
      <c r="H47" s="82"/>
      <c r="I47" s="72">
        <f t="shared" si="7"/>
        <v>0</v>
      </c>
      <c r="J47" s="82"/>
      <c r="K47" s="74">
        <f t="shared" si="8"/>
        <v>0</v>
      </c>
      <c r="L47" s="75">
        <f t="shared" si="3"/>
        <v>0</v>
      </c>
      <c r="M47" s="76">
        <f t="shared" si="4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ht="15.75" customHeight="1">
      <c r="A48" s="77">
        <v>29.0</v>
      </c>
      <c r="B48" s="66"/>
      <c r="C48" s="67"/>
      <c r="D48" s="78"/>
      <c r="E48" s="85" t="b">
        <v>0</v>
      </c>
      <c r="F48" s="85" t="b">
        <v>0</v>
      </c>
      <c r="G48" s="86"/>
      <c r="H48" s="82"/>
      <c r="I48" s="72">
        <f t="shared" si="7"/>
        <v>0</v>
      </c>
      <c r="J48" s="82"/>
      <c r="K48" s="74">
        <f t="shared" si="8"/>
        <v>0</v>
      </c>
      <c r="L48" s="75">
        <f t="shared" si="3"/>
        <v>0</v>
      </c>
      <c r="M48" s="76">
        <f t="shared" si="4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ht="15.75" customHeight="1">
      <c r="A49" s="77">
        <v>30.0</v>
      </c>
      <c r="B49" s="66"/>
      <c r="C49" s="67"/>
      <c r="D49" s="78"/>
      <c r="E49" s="85" t="b">
        <v>0</v>
      </c>
      <c r="F49" s="85" t="b">
        <v>0</v>
      </c>
      <c r="G49" s="86"/>
      <c r="H49" s="82"/>
      <c r="I49" s="72">
        <f t="shared" si="7"/>
        <v>0</v>
      </c>
      <c r="J49" s="82"/>
      <c r="K49" s="74">
        <f t="shared" si="8"/>
        <v>0</v>
      </c>
      <c r="L49" s="75">
        <f t="shared" si="3"/>
        <v>0</v>
      </c>
      <c r="M49" s="76">
        <f t="shared" si="4"/>
        <v>0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15.75" customHeight="1">
      <c r="A50" s="65">
        <v>31.0</v>
      </c>
      <c r="B50" s="66"/>
      <c r="C50" s="67"/>
      <c r="D50" s="78"/>
      <c r="E50" s="85" t="b">
        <v>0</v>
      </c>
      <c r="F50" s="85" t="b">
        <v>0</v>
      </c>
      <c r="G50" s="86"/>
      <c r="H50" s="82"/>
      <c r="I50" s="72">
        <f t="shared" si="7"/>
        <v>0</v>
      </c>
      <c r="J50" s="82"/>
      <c r="K50" s="74">
        <f t="shared" si="8"/>
        <v>0</v>
      </c>
      <c r="L50" s="75">
        <f t="shared" si="3"/>
        <v>0</v>
      </c>
      <c r="M50" s="76">
        <f t="shared" si="4"/>
        <v>0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15.75" customHeight="1">
      <c r="A51" s="65">
        <v>32.0</v>
      </c>
      <c r="B51" s="66"/>
      <c r="C51" s="67"/>
      <c r="D51" s="78"/>
      <c r="E51" s="85" t="b">
        <v>0</v>
      </c>
      <c r="F51" s="85" t="b">
        <v>0</v>
      </c>
      <c r="G51" s="86"/>
      <c r="H51" s="82"/>
      <c r="I51" s="72">
        <f t="shared" si="7"/>
        <v>0</v>
      </c>
      <c r="J51" s="82"/>
      <c r="K51" s="74">
        <f t="shared" si="8"/>
        <v>0</v>
      </c>
      <c r="L51" s="75">
        <f t="shared" si="3"/>
        <v>0</v>
      </c>
      <c r="M51" s="76">
        <f t="shared" si="4"/>
        <v>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15.75" customHeight="1">
      <c r="A52" s="77">
        <v>33.0</v>
      </c>
      <c r="B52" s="66"/>
      <c r="C52" s="67"/>
      <c r="D52" s="78"/>
      <c r="E52" s="85" t="b">
        <v>0</v>
      </c>
      <c r="F52" s="85" t="b">
        <v>0</v>
      </c>
      <c r="G52" s="86"/>
      <c r="H52" s="82"/>
      <c r="I52" s="72">
        <f t="shared" si="7"/>
        <v>0</v>
      </c>
      <c r="J52" s="82"/>
      <c r="K52" s="74">
        <f t="shared" si="8"/>
        <v>0</v>
      </c>
      <c r="L52" s="75">
        <f t="shared" si="3"/>
        <v>0</v>
      </c>
      <c r="M52" s="76">
        <f t="shared" si="4"/>
        <v>0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15.75" customHeight="1">
      <c r="A53" s="77">
        <v>34.0</v>
      </c>
      <c r="B53" s="66"/>
      <c r="C53" s="67"/>
      <c r="D53" s="78"/>
      <c r="E53" s="85" t="b">
        <v>0</v>
      </c>
      <c r="F53" s="85" t="b">
        <v>0</v>
      </c>
      <c r="G53" s="86"/>
      <c r="H53" s="82"/>
      <c r="I53" s="72">
        <f t="shared" si="7"/>
        <v>0</v>
      </c>
      <c r="J53" s="82"/>
      <c r="K53" s="74">
        <f t="shared" si="8"/>
        <v>0</v>
      </c>
      <c r="L53" s="75">
        <f t="shared" si="3"/>
        <v>0</v>
      </c>
      <c r="M53" s="76">
        <f t="shared" si="4"/>
        <v>0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ht="15.75" customHeight="1">
      <c r="A54" s="65">
        <v>35.0</v>
      </c>
      <c r="B54" s="66"/>
      <c r="C54" s="67"/>
      <c r="D54" s="78"/>
      <c r="E54" s="85" t="b">
        <v>0</v>
      </c>
      <c r="F54" s="85" t="b">
        <v>0</v>
      </c>
      <c r="G54" s="86"/>
      <c r="H54" s="82"/>
      <c r="I54" s="72">
        <f t="shared" si="7"/>
        <v>0</v>
      </c>
      <c r="J54" s="82"/>
      <c r="K54" s="74">
        <f t="shared" si="8"/>
        <v>0</v>
      </c>
      <c r="L54" s="75">
        <f t="shared" si="3"/>
        <v>0</v>
      </c>
      <c r="M54" s="76">
        <f t="shared" si="4"/>
        <v>0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15.75" customHeight="1">
      <c r="A55" s="65">
        <v>36.0</v>
      </c>
      <c r="B55" s="66"/>
      <c r="C55" s="67"/>
      <c r="D55" s="78"/>
      <c r="E55" s="85" t="b">
        <v>0</v>
      </c>
      <c r="F55" s="85" t="b">
        <v>0</v>
      </c>
      <c r="G55" s="86"/>
      <c r="H55" s="82"/>
      <c r="I55" s="72">
        <f t="shared" si="7"/>
        <v>0</v>
      </c>
      <c r="J55" s="82"/>
      <c r="K55" s="74">
        <f t="shared" si="8"/>
        <v>0</v>
      </c>
      <c r="L55" s="75">
        <f t="shared" si="3"/>
        <v>0</v>
      </c>
      <c r="M55" s="76">
        <f t="shared" si="4"/>
        <v>0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15.75" customHeight="1">
      <c r="A56" s="77">
        <v>37.0</v>
      </c>
      <c r="B56" s="66"/>
      <c r="C56" s="67"/>
      <c r="D56" s="78"/>
      <c r="E56" s="85" t="b">
        <v>0</v>
      </c>
      <c r="F56" s="85" t="b">
        <v>0</v>
      </c>
      <c r="G56" s="86"/>
      <c r="H56" s="82"/>
      <c r="I56" s="72">
        <f t="shared" si="7"/>
        <v>0</v>
      </c>
      <c r="J56" s="82"/>
      <c r="K56" s="74">
        <f t="shared" si="8"/>
        <v>0</v>
      </c>
      <c r="L56" s="75">
        <f t="shared" si="3"/>
        <v>0</v>
      </c>
      <c r="M56" s="76">
        <f t="shared" si="4"/>
        <v>0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15.75" customHeight="1">
      <c r="A57" s="77">
        <v>38.0</v>
      </c>
      <c r="B57" s="66"/>
      <c r="C57" s="67"/>
      <c r="D57" s="78"/>
      <c r="E57" s="85" t="b">
        <v>0</v>
      </c>
      <c r="F57" s="85" t="b">
        <v>0</v>
      </c>
      <c r="G57" s="86"/>
      <c r="H57" s="82"/>
      <c r="I57" s="72">
        <f t="shared" si="7"/>
        <v>0</v>
      </c>
      <c r="J57" s="82"/>
      <c r="K57" s="74">
        <f t="shared" si="8"/>
        <v>0</v>
      </c>
      <c r="L57" s="75">
        <f t="shared" si="3"/>
        <v>0</v>
      </c>
      <c r="M57" s="76">
        <f t="shared" si="4"/>
        <v>0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15.75" customHeight="1">
      <c r="A58" s="65">
        <v>39.0</v>
      </c>
      <c r="B58" s="66"/>
      <c r="C58" s="67"/>
      <c r="D58" s="78"/>
      <c r="E58" s="85" t="b">
        <v>0</v>
      </c>
      <c r="F58" s="85" t="b">
        <v>0</v>
      </c>
      <c r="G58" s="86"/>
      <c r="H58" s="82"/>
      <c r="I58" s="72">
        <f t="shared" si="7"/>
        <v>0</v>
      </c>
      <c r="J58" s="82"/>
      <c r="K58" s="74">
        <f t="shared" si="8"/>
        <v>0</v>
      </c>
      <c r="L58" s="75">
        <f t="shared" si="3"/>
        <v>0</v>
      </c>
      <c r="M58" s="76">
        <f t="shared" si="4"/>
        <v>0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15.75" customHeight="1">
      <c r="A59" s="65">
        <v>40.0</v>
      </c>
      <c r="B59" s="66"/>
      <c r="C59" s="67"/>
      <c r="D59" s="78"/>
      <c r="E59" s="85" t="b">
        <v>0</v>
      </c>
      <c r="F59" s="85" t="b">
        <v>0</v>
      </c>
      <c r="G59" s="86"/>
      <c r="H59" s="82"/>
      <c r="I59" s="72">
        <f t="shared" si="7"/>
        <v>0</v>
      </c>
      <c r="J59" s="82"/>
      <c r="K59" s="74">
        <f t="shared" si="8"/>
        <v>0</v>
      </c>
      <c r="L59" s="75">
        <f t="shared" si="3"/>
        <v>0</v>
      </c>
      <c r="M59" s="76">
        <f t="shared" si="4"/>
        <v>0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15.75" customHeight="1">
      <c r="A60" s="77">
        <v>41.0</v>
      </c>
      <c r="B60" s="66"/>
      <c r="C60" s="67"/>
      <c r="D60" s="78"/>
      <c r="E60" s="85" t="b">
        <v>0</v>
      </c>
      <c r="F60" s="85" t="b">
        <v>0</v>
      </c>
      <c r="G60" s="86"/>
      <c r="H60" s="82"/>
      <c r="I60" s="72">
        <f t="shared" si="7"/>
        <v>0</v>
      </c>
      <c r="J60" s="82"/>
      <c r="K60" s="74">
        <f t="shared" si="8"/>
        <v>0</v>
      </c>
      <c r="L60" s="75">
        <f t="shared" si="3"/>
        <v>0</v>
      </c>
      <c r="M60" s="76">
        <f t="shared" si="4"/>
        <v>0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15.75" customHeight="1">
      <c r="A61" s="77">
        <v>42.0</v>
      </c>
      <c r="B61" s="66"/>
      <c r="C61" s="67"/>
      <c r="D61" s="78"/>
      <c r="E61" s="85" t="b">
        <v>0</v>
      </c>
      <c r="F61" s="85" t="b">
        <v>0</v>
      </c>
      <c r="G61" s="86"/>
      <c r="H61" s="82"/>
      <c r="I61" s="72">
        <f t="shared" si="7"/>
        <v>0</v>
      </c>
      <c r="J61" s="82"/>
      <c r="K61" s="74">
        <f t="shared" si="8"/>
        <v>0</v>
      </c>
      <c r="L61" s="75">
        <f t="shared" si="3"/>
        <v>0</v>
      </c>
      <c r="M61" s="76">
        <f t="shared" si="4"/>
        <v>0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15.75" customHeight="1">
      <c r="A62" s="65">
        <v>43.0</v>
      </c>
      <c r="B62" s="66"/>
      <c r="C62" s="67"/>
      <c r="D62" s="78"/>
      <c r="E62" s="85" t="b">
        <v>0</v>
      </c>
      <c r="F62" s="85" t="b">
        <v>0</v>
      </c>
      <c r="G62" s="86"/>
      <c r="H62" s="82"/>
      <c r="I62" s="72">
        <f t="shared" si="7"/>
        <v>0</v>
      </c>
      <c r="J62" s="82"/>
      <c r="K62" s="74">
        <f t="shared" si="8"/>
        <v>0</v>
      </c>
      <c r="L62" s="75">
        <f t="shared" si="3"/>
        <v>0</v>
      </c>
      <c r="M62" s="76">
        <f t="shared" si="4"/>
        <v>0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15.75" customHeight="1">
      <c r="A63" s="65">
        <v>44.0</v>
      </c>
      <c r="B63" s="66"/>
      <c r="C63" s="67"/>
      <c r="D63" s="78"/>
      <c r="E63" s="85" t="b">
        <v>0</v>
      </c>
      <c r="F63" s="85" t="b">
        <v>0</v>
      </c>
      <c r="G63" s="86"/>
      <c r="H63" s="82"/>
      <c r="I63" s="72">
        <f t="shared" si="7"/>
        <v>0</v>
      </c>
      <c r="J63" s="82"/>
      <c r="K63" s="74">
        <f t="shared" si="8"/>
        <v>0</v>
      </c>
      <c r="L63" s="75">
        <f t="shared" si="3"/>
        <v>0</v>
      </c>
      <c r="M63" s="76">
        <f t="shared" si="4"/>
        <v>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15.75" customHeight="1">
      <c r="A64" s="77">
        <v>45.0</v>
      </c>
      <c r="B64" s="66"/>
      <c r="C64" s="67"/>
      <c r="D64" s="78"/>
      <c r="E64" s="85" t="b">
        <v>0</v>
      </c>
      <c r="F64" s="85" t="b">
        <v>0</v>
      </c>
      <c r="G64" s="86"/>
      <c r="H64" s="82"/>
      <c r="I64" s="72">
        <f t="shared" si="7"/>
        <v>0</v>
      </c>
      <c r="J64" s="82"/>
      <c r="K64" s="74">
        <f t="shared" si="8"/>
        <v>0</v>
      </c>
      <c r="L64" s="75">
        <f t="shared" si="3"/>
        <v>0</v>
      </c>
      <c r="M64" s="76">
        <f t="shared" si="4"/>
        <v>0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15.75" customHeight="1">
      <c r="A65" s="77">
        <v>46.0</v>
      </c>
      <c r="B65" s="66"/>
      <c r="C65" s="67"/>
      <c r="D65" s="78"/>
      <c r="E65" s="85" t="b">
        <v>0</v>
      </c>
      <c r="F65" s="85" t="b">
        <v>0</v>
      </c>
      <c r="G65" s="86"/>
      <c r="H65" s="82"/>
      <c r="I65" s="72">
        <f t="shared" si="7"/>
        <v>0</v>
      </c>
      <c r="J65" s="82"/>
      <c r="K65" s="74">
        <f t="shared" si="8"/>
        <v>0</v>
      </c>
      <c r="L65" s="75">
        <f t="shared" si="3"/>
        <v>0</v>
      </c>
      <c r="M65" s="76">
        <f t="shared" si="4"/>
        <v>0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15.75" customHeight="1">
      <c r="A66" s="65">
        <v>47.0</v>
      </c>
      <c r="B66" s="66"/>
      <c r="C66" s="67"/>
      <c r="D66" s="78"/>
      <c r="E66" s="85" t="b">
        <v>0</v>
      </c>
      <c r="F66" s="85" t="b">
        <v>0</v>
      </c>
      <c r="G66" s="86"/>
      <c r="H66" s="82"/>
      <c r="I66" s="72">
        <f t="shared" si="7"/>
        <v>0</v>
      </c>
      <c r="J66" s="82"/>
      <c r="K66" s="74">
        <f t="shared" si="8"/>
        <v>0</v>
      </c>
      <c r="L66" s="75">
        <f t="shared" si="3"/>
        <v>0</v>
      </c>
      <c r="M66" s="76">
        <f t="shared" si="4"/>
        <v>0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15.75" customHeight="1">
      <c r="A67" s="65">
        <v>48.0</v>
      </c>
      <c r="B67" s="66"/>
      <c r="C67" s="67"/>
      <c r="D67" s="78"/>
      <c r="E67" s="85" t="b">
        <v>0</v>
      </c>
      <c r="F67" s="85" t="b">
        <v>0</v>
      </c>
      <c r="G67" s="86"/>
      <c r="H67" s="82"/>
      <c r="I67" s="72">
        <f t="shared" si="7"/>
        <v>0</v>
      </c>
      <c r="J67" s="82"/>
      <c r="K67" s="74">
        <f t="shared" si="8"/>
        <v>0</v>
      </c>
      <c r="L67" s="75">
        <f t="shared" si="3"/>
        <v>0</v>
      </c>
      <c r="M67" s="76">
        <f t="shared" si="4"/>
        <v>0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15.75" customHeight="1">
      <c r="A68" s="77">
        <v>49.0</v>
      </c>
      <c r="B68" s="66"/>
      <c r="C68" s="67"/>
      <c r="D68" s="78"/>
      <c r="E68" s="85" t="b">
        <v>0</v>
      </c>
      <c r="F68" s="85" t="b">
        <v>0</v>
      </c>
      <c r="G68" s="86"/>
      <c r="H68" s="82"/>
      <c r="I68" s="72">
        <f t="shared" si="7"/>
        <v>0</v>
      </c>
      <c r="J68" s="82"/>
      <c r="K68" s="74">
        <f t="shared" si="8"/>
        <v>0</v>
      </c>
      <c r="L68" s="75">
        <f t="shared" si="3"/>
        <v>0</v>
      </c>
      <c r="M68" s="76">
        <f t="shared" si="4"/>
        <v>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15.75" customHeight="1">
      <c r="A69" s="77">
        <v>50.0</v>
      </c>
      <c r="B69" s="66"/>
      <c r="C69" s="67"/>
      <c r="D69" s="78"/>
      <c r="E69" s="85" t="b">
        <v>0</v>
      </c>
      <c r="F69" s="85" t="b">
        <v>0</v>
      </c>
      <c r="G69" s="86"/>
      <c r="H69" s="82"/>
      <c r="I69" s="72">
        <f t="shared" si="7"/>
        <v>0</v>
      </c>
      <c r="J69" s="82"/>
      <c r="K69" s="74">
        <f t="shared" si="8"/>
        <v>0</v>
      </c>
      <c r="L69" s="75">
        <f t="shared" si="3"/>
        <v>0</v>
      </c>
      <c r="M69" s="76">
        <f t="shared" si="4"/>
        <v>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15.75" customHeight="1">
      <c r="A70" s="87"/>
      <c r="B70" s="88"/>
      <c r="C70" s="89"/>
      <c r="D70" s="89"/>
      <c r="E70" s="89"/>
      <c r="F70" s="89"/>
      <c r="G70" s="89"/>
      <c r="H70" s="90" t="s">
        <v>34</v>
      </c>
      <c r="I70" s="91">
        <f>SUM(I20:I69)</f>
        <v>0</v>
      </c>
      <c r="J70" s="92" t="s">
        <v>35</v>
      </c>
      <c r="K70" s="91">
        <f>SUM(K20:K69)</f>
        <v>0</v>
      </c>
      <c r="L70" s="92" t="s">
        <v>36</v>
      </c>
      <c r="M70" s="93">
        <f>SUM(M20:M69)</f>
        <v>0</v>
      </c>
      <c r="N70" s="94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</row>
    <row r="71" ht="15.75" customHeight="1">
      <c r="A71" s="96"/>
      <c r="B71" s="97"/>
      <c r="C71" s="97"/>
      <c r="D71" s="98"/>
      <c r="E71" s="97"/>
      <c r="F71" s="97"/>
      <c r="G71" s="97"/>
      <c r="H71" s="97"/>
      <c r="I71" s="97"/>
      <c r="J71" s="97"/>
      <c r="K71" s="97"/>
      <c r="L71" s="97"/>
      <c r="M71" s="99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15.75" customHeight="1">
      <c r="D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15.75" customHeight="1">
      <c r="D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15.75" customHeight="1">
      <c r="D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15.75" customHeight="1">
      <c r="D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15.75" customHeight="1">
      <c r="D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15.75" customHeight="1">
      <c r="D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15.75" customHeight="1">
      <c r="D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15.75" customHeight="1">
      <c r="D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15.75" customHeight="1">
      <c r="D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15.75" customHeight="1">
      <c r="D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15.75" customHeight="1">
      <c r="D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15.75" customHeight="1">
      <c r="D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15.75" customHeight="1">
      <c r="D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15.75" customHeight="1">
      <c r="D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15.75" customHeight="1">
      <c r="D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15.75" customHeight="1">
      <c r="D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15.75" customHeight="1">
      <c r="D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15.75" customHeight="1">
      <c r="D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15.75" customHeight="1">
      <c r="D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15.75" customHeight="1">
      <c r="D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15.75" customHeight="1">
      <c r="D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15.75" customHeight="1">
      <c r="D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15.75" customHeight="1">
      <c r="D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15.75" customHeight="1">
      <c r="D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15.75" customHeight="1">
      <c r="D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15.75" customHeight="1">
      <c r="D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15.75" customHeight="1">
      <c r="D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15.75" customHeight="1">
      <c r="D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15.75" customHeight="1">
      <c r="D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15.75" customHeight="1">
      <c r="D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D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D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D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D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D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75" customHeight="1">
      <c r="D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75" customHeight="1">
      <c r="D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5.75" customHeight="1">
      <c r="D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15.75" customHeight="1">
      <c r="D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75" customHeight="1">
      <c r="D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75" customHeight="1">
      <c r="D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75" customHeight="1">
      <c r="D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75" customHeight="1">
      <c r="D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75" customHeight="1">
      <c r="D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75" customHeight="1">
      <c r="D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75" customHeight="1">
      <c r="D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D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75" customHeight="1">
      <c r="D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75" customHeight="1">
      <c r="D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75" customHeight="1">
      <c r="D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75" customHeight="1">
      <c r="D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75" customHeight="1">
      <c r="D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5.75" customHeight="1">
      <c r="D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5.75" customHeight="1">
      <c r="D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5.75" customHeight="1">
      <c r="D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15.75" customHeight="1">
      <c r="D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15.75" customHeight="1">
      <c r="D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15.75" customHeight="1">
      <c r="D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15.75" customHeight="1">
      <c r="D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15.75" customHeight="1">
      <c r="D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15.75" customHeight="1">
      <c r="D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15.75" customHeight="1">
      <c r="D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15.75" customHeight="1">
      <c r="D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15.75" customHeight="1">
      <c r="D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15.75" customHeight="1">
      <c r="D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15.75" customHeight="1">
      <c r="D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15.75" customHeight="1">
      <c r="D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15.75" customHeight="1">
      <c r="D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15.75" customHeight="1">
      <c r="D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15.75" customHeight="1">
      <c r="D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15.75" customHeight="1">
      <c r="D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15.75" customHeight="1">
      <c r="D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15.75" customHeight="1">
      <c r="D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15.75" customHeight="1">
      <c r="D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15.75" customHeight="1">
      <c r="D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15.75" customHeight="1">
      <c r="D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15.75" customHeight="1">
      <c r="D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15.75" customHeight="1">
      <c r="D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15.75" customHeight="1">
      <c r="D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15.75" customHeight="1">
      <c r="D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15.75" customHeight="1">
      <c r="D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15.75" customHeight="1">
      <c r="D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15.75" customHeight="1">
      <c r="D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15.75" customHeight="1">
      <c r="D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15.75" customHeight="1">
      <c r="D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15.75" customHeight="1">
      <c r="D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15.75" customHeight="1">
      <c r="D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15.75" customHeight="1">
      <c r="D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15.75" customHeight="1">
      <c r="D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15.75" customHeight="1">
      <c r="D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15.75" customHeight="1">
      <c r="D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15.75" customHeight="1">
      <c r="D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15.75" customHeight="1">
      <c r="D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15.75" customHeight="1">
      <c r="D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15.75" customHeight="1">
      <c r="D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15.75" customHeight="1">
      <c r="D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15.75" customHeight="1">
      <c r="D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15.75" customHeight="1">
      <c r="D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15.75" customHeight="1">
      <c r="D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15.75" customHeight="1">
      <c r="D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15.75" customHeight="1">
      <c r="D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15.75" customHeight="1">
      <c r="D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15.75" customHeight="1">
      <c r="D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15.75" customHeight="1">
      <c r="D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15.75" customHeight="1">
      <c r="D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15.75" customHeight="1">
      <c r="D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15.75" customHeight="1">
      <c r="D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15.75" customHeight="1">
      <c r="D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15.75" customHeight="1">
      <c r="D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15.75" customHeight="1">
      <c r="D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15.75" customHeight="1">
      <c r="D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15.75" customHeight="1">
      <c r="D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15.75" customHeight="1">
      <c r="D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15.75" customHeight="1">
      <c r="D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15.75" customHeight="1">
      <c r="D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15.75" customHeight="1">
      <c r="D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15.75" customHeight="1">
      <c r="D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15.75" customHeight="1">
      <c r="D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15.75" customHeight="1">
      <c r="D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15.75" customHeight="1">
      <c r="D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15.75" customHeight="1">
      <c r="D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15.75" customHeight="1">
      <c r="D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15.75" customHeight="1">
      <c r="D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15.75" customHeight="1">
      <c r="D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15.75" customHeight="1">
      <c r="D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15.75" customHeight="1">
      <c r="D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15.75" customHeight="1">
      <c r="D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15.75" customHeight="1">
      <c r="D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15.75" customHeight="1">
      <c r="D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15.75" customHeight="1">
      <c r="D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15.75" customHeight="1">
      <c r="D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15.75" customHeight="1">
      <c r="D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15.75" customHeight="1">
      <c r="D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15.75" customHeight="1">
      <c r="D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15.75" customHeight="1">
      <c r="D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15.75" customHeight="1">
      <c r="D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15.75" customHeight="1">
      <c r="D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15.75" customHeight="1">
      <c r="D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15.75" customHeight="1">
      <c r="D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15.75" customHeight="1">
      <c r="D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ht="15.75" customHeight="1">
      <c r="D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ht="15.75" customHeight="1">
      <c r="D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15.75" customHeight="1">
      <c r="D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15.75" customHeight="1">
      <c r="D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15.75" customHeight="1">
      <c r="D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15.75" customHeight="1">
      <c r="D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15.75" customHeight="1">
      <c r="D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15.75" customHeight="1">
      <c r="D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15.75" customHeight="1">
      <c r="D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5.75" customHeight="1">
      <c r="D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ht="15.75" customHeight="1">
      <c r="D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ht="15.75" customHeight="1">
      <c r="D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ht="15.75" customHeight="1">
      <c r="D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ht="15.75" customHeight="1">
      <c r="D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ht="15.75" customHeight="1">
      <c r="D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ht="15.75" customHeight="1">
      <c r="D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ht="15.75" customHeight="1">
      <c r="D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ht="15.75" customHeight="1">
      <c r="D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ht="15.75" customHeight="1">
      <c r="D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ht="15.75" customHeight="1">
      <c r="D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ht="15.75" customHeight="1">
      <c r="D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ht="15.75" customHeight="1">
      <c r="D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ht="15.75" customHeight="1">
      <c r="D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ht="15.75" customHeight="1">
      <c r="D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ht="15.75" customHeight="1">
      <c r="D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ht="15.75" customHeight="1">
      <c r="D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ht="15.75" customHeight="1">
      <c r="D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ht="15.75" customHeight="1">
      <c r="D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ht="15.75" customHeight="1">
      <c r="D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ht="15.75" customHeight="1">
      <c r="D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ht="15.75" customHeight="1">
      <c r="D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ht="15.75" customHeight="1">
      <c r="D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ht="15.75" customHeight="1">
      <c r="D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ht="15.75" customHeight="1">
      <c r="D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ht="15.75" customHeight="1">
      <c r="D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ht="15.75" customHeight="1">
      <c r="D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ht="15.75" customHeight="1">
      <c r="D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ht="15.75" customHeight="1">
      <c r="D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ht="15.75" customHeight="1">
      <c r="D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ht="15.75" customHeight="1">
      <c r="D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ht="15.75" customHeight="1">
      <c r="D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ht="15.75" customHeight="1">
      <c r="D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ht="15.75" customHeight="1">
      <c r="D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ht="15.75" customHeight="1">
      <c r="D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ht="15.75" customHeight="1">
      <c r="D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ht="15.75" customHeight="1">
      <c r="D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ht="15.75" customHeight="1">
      <c r="D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ht="15.75" customHeight="1">
      <c r="D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ht="15.75" customHeight="1">
      <c r="D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ht="15.75" customHeight="1">
      <c r="D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ht="15.75" customHeight="1">
      <c r="D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ht="15.75" customHeight="1">
      <c r="D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ht="15.75" customHeight="1">
      <c r="D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ht="15.75" customHeight="1">
      <c r="D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ht="15.75" customHeight="1">
      <c r="D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ht="15.75" customHeight="1">
      <c r="D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ht="15.75" customHeight="1">
      <c r="D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ht="15.75" customHeight="1">
      <c r="D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ht="15.75" customHeight="1">
      <c r="D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ht="15.75" customHeight="1">
      <c r="D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ht="15.75" customHeight="1">
      <c r="D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ht="15.75" customHeight="1">
      <c r="D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ht="15.75" customHeight="1">
      <c r="D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ht="15.75" customHeight="1">
      <c r="D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ht="15.75" customHeight="1">
      <c r="D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ht="15.75" customHeight="1">
      <c r="D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ht="15.75" customHeight="1">
      <c r="D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ht="15.75" customHeight="1">
      <c r="D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ht="15.75" customHeight="1">
      <c r="D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ht="15.75" customHeight="1">
      <c r="D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ht="15.75" customHeight="1">
      <c r="D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ht="15.75" customHeight="1">
      <c r="D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ht="15.75" customHeight="1">
      <c r="D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ht="15.75" customHeight="1">
      <c r="D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ht="15.75" customHeight="1">
      <c r="D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ht="15.75" customHeight="1">
      <c r="D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ht="15.75" customHeight="1">
      <c r="D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ht="15.75" customHeight="1">
      <c r="D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ht="15.75" customHeight="1">
      <c r="D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ht="15.75" customHeight="1">
      <c r="D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ht="15.75" customHeight="1">
      <c r="D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ht="15.75" customHeight="1">
      <c r="D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ht="15.75" customHeight="1">
      <c r="D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ht="15.75" customHeight="1">
      <c r="D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ht="15.75" customHeight="1">
      <c r="D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ht="15.75" customHeight="1">
      <c r="D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ht="15.75" customHeight="1">
      <c r="D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ht="15.75" customHeight="1">
      <c r="D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ht="15.75" customHeight="1">
      <c r="D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ht="15.75" customHeight="1">
      <c r="D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ht="15.75" customHeight="1">
      <c r="D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ht="15.75" customHeight="1">
      <c r="D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ht="15.75" customHeight="1">
      <c r="D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ht="15.75" customHeight="1">
      <c r="D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ht="15.75" customHeight="1">
      <c r="D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ht="15.75" customHeight="1">
      <c r="D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ht="15.75" customHeight="1">
      <c r="D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ht="15.75" customHeight="1">
      <c r="D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ht="15.75" customHeight="1">
      <c r="D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ht="15.75" customHeight="1">
      <c r="D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ht="15.75" customHeight="1">
      <c r="D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ht="15.75" customHeight="1">
      <c r="D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ht="15.75" customHeight="1">
      <c r="D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ht="15.75" customHeight="1">
      <c r="D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ht="15.75" customHeight="1">
      <c r="D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ht="15.75" customHeight="1">
      <c r="D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ht="15.75" customHeight="1">
      <c r="D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ht="15.75" customHeight="1">
      <c r="D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ht="15.75" customHeight="1">
      <c r="D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ht="15.75" customHeight="1">
      <c r="D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ht="15.75" customHeight="1">
      <c r="D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ht="15.75" customHeight="1">
      <c r="D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ht="15.75" customHeight="1">
      <c r="D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ht="15.75" customHeight="1">
      <c r="D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ht="15.75" customHeight="1">
      <c r="D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ht="15.75" customHeight="1">
      <c r="D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ht="15.75" customHeight="1">
      <c r="D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ht="15.75" customHeight="1">
      <c r="D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ht="15.75" customHeight="1">
      <c r="D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ht="15.75" customHeight="1">
      <c r="D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ht="15.75" customHeight="1">
      <c r="D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ht="15.75" customHeight="1">
      <c r="D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ht="15.75" customHeight="1">
      <c r="D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ht="15.75" customHeight="1">
      <c r="D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ht="15.75" customHeight="1">
      <c r="D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ht="15.75" customHeight="1">
      <c r="D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ht="15.75" customHeight="1">
      <c r="D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ht="15.75" customHeight="1">
      <c r="D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ht="15.75" customHeight="1">
      <c r="D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ht="15.75" customHeight="1">
      <c r="D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ht="15.75" customHeight="1">
      <c r="D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ht="15.75" customHeight="1">
      <c r="D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ht="15.75" customHeight="1">
      <c r="D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ht="15.75" customHeight="1">
      <c r="D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ht="15.75" customHeight="1">
      <c r="D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ht="15.75" customHeight="1">
      <c r="D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ht="15.75" customHeight="1">
      <c r="D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ht="15.75" customHeight="1">
      <c r="D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ht="15.75" customHeight="1">
      <c r="D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ht="15.75" customHeight="1">
      <c r="D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ht="15.75" customHeight="1">
      <c r="D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ht="15.75" customHeight="1">
      <c r="D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ht="15.75" customHeight="1">
      <c r="D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ht="15.75" customHeight="1">
      <c r="D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ht="15.75" customHeight="1">
      <c r="D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ht="15.75" customHeight="1">
      <c r="D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ht="15.75" customHeight="1">
      <c r="D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ht="15.75" customHeight="1">
      <c r="D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ht="15.75" customHeight="1">
      <c r="D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ht="15.75" customHeight="1">
      <c r="D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ht="15.75" customHeight="1">
      <c r="D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ht="15.75" customHeight="1">
      <c r="D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ht="15.75" customHeight="1">
      <c r="D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ht="15.75" customHeight="1">
      <c r="D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ht="15.75" customHeight="1">
      <c r="D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ht="15.75" customHeight="1">
      <c r="D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ht="15.75" customHeight="1">
      <c r="D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ht="15.75" customHeight="1">
      <c r="D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ht="15.75" customHeight="1">
      <c r="D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ht="15.75" customHeight="1">
      <c r="D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ht="15.75" customHeight="1">
      <c r="D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ht="15.75" customHeight="1">
      <c r="D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ht="15.75" customHeight="1">
      <c r="D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ht="15.75" customHeight="1">
      <c r="D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ht="15.75" customHeight="1">
      <c r="D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ht="15.75" customHeight="1">
      <c r="D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ht="15.75" customHeight="1">
      <c r="D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ht="15.75" customHeight="1">
      <c r="D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ht="15.75" customHeight="1">
      <c r="D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ht="15.75" customHeight="1">
      <c r="D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ht="15.75" customHeight="1">
      <c r="D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ht="15.75" customHeight="1">
      <c r="D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ht="15.75" customHeight="1">
      <c r="D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ht="15.75" customHeight="1">
      <c r="D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ht="15.75" customHeight="1">
      <c r="D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ht="15.75" customHeight="1">
      <c r="D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ht="15.75" customHeight="1">
      <c r="D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ht="15.75" customHeight="1">
      <c r="D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ht="15.75" customHeight="1">
      <c r="D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ht="15.75" customHeight="1">
      <c r="D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ht="15.75" customHeight="1">
      <c r="D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ht="15.75" customHeight="1">
      <c r="D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ht="15.75" customHeight="1">
      <c r="D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ht="15.75" customHeight="1">
      <c r="D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ht="15.75" customHeight="1">
      <c r="D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ht="15.75" customHeight="1">
      <c r="D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ht="15.75" customHeight="1">
      <c r="D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ht="15.75" customHeight="1">
      <c r="D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ht="15.75" customHeight="1">
      <c r="D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ht="15.75" customHeight="1">
      <c r="D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ht="15.75" customHeight="1">
      <c r="D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ht="15.75" customHeight="1">
      <c r="D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ht="15.75" customHeight="1">
      <c r="D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ht="15.75" customHeight="1">
      <c r="D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ht="15.75" customHeight="1">
      <c r="D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ht="15.75" customHeight="1">
      <c r="D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ht="15.75" customHeight="1">
      <c r="D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ht="15.75" customHeight="1">
      <c r="D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ht="15.75" customHeight="1">
      <c r="D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ht="15.75" customHeight="1">
      <c r="D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ht="15.75" customHeight="1">
      <c r="D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ht="15.75" customHeight="1">
      <c r="D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ht="15.75" customHeight="1">
      <c r="D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ht="15.75" customHeight="1">
      <c r="D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ht="15.75" customHeight="1">
      <c r="D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ht="15.75" customHeight="1">
      <c r="D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ht="15.75" customHeight="1">
      <c r="D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ht="15.75" customHeight="1">
      <c r="D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ht="15.75" customHeight="1">
      <c r="D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ht="15.75" customHeight="1">
      <c r="D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ht="15.75" customHeight="1">
      <c r="D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ht="15.75" customHeight="1">
      <c r="D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ht="15.75" customHeight="1">
      <c r="D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ht="15.75" customHeight="1">
      <c r="D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ht="15.75" customHeight="1">
      <c r="D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ht="15.75" customHeight="1">
      <c r="D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ht="15.75" customHeight="1">
      <c r="D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ht="15.75" customHeight="1">
      <c r="D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ht="15.75" customHeight="1">
      <c r="D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ht="15.75" customHeight="1">
      <c r="D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ht="15.75" customHeight="1">
      <c r="D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ht="15.75" customHeight="1">
      <c r="D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ht="15.75" customHeight="1">
      <c r="D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ht="15.75" customHeight="1">
      <c r="D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ht="15.75" customHeight="1">
      <c r="D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ht="15.75" customHeight="1">
      <c r="D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ht="15.75" customHeight="1">
      <c r="D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ht="15.75" customHeight="1">
      <c r="D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ht="15.75" customHeight="1">
      <c r="D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ht="15.75" customHeight="1">
      <c r="D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ht="15.75" customHeight="1">
      <c r="D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ht="15.75" customHeight="1">
      <c r="D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ht="15.75" customHeight="1">
      <c r="D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ht="15.75" customHeight="1">
      <c r="D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ht="15.75" customHeight="1">
      <c r="D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ht="15.75" customHeight="1">
      <c r="D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ht="15.75" customHeight="1">
      <c r="D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ht="15.75" customHeight="1">
      <c r="D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ht="15.75" customHeight="1">
      <c r="D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ht="15.75" customHeight="1">
      <c r="D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ht="15.75" customHeight="1">
      <c r="D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ht="15.75" customHeight="1">
      <c r="D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ht="15.75" customHeight="1">
      <c r="D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ht="15.75" customHeight="1">
      <c r="D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ht="15.75" customHeight="1">
      <c r="D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ht="15.75" customHeight="1">
      <c r="D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ht="15.75" customHeight="1">
      <c r="D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ht="15.75" customHeight="1">
      <c r="D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ht="15.75" customHeight="1">
      <c r="D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ht="15.75" customHeight="1">
      <c r="D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ht="15.75" customHeight="1">
      <c r="D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ht="15.75" customHeight="1">
      <c r="D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ht="15.75" customHeight="1">
      <c r="D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ht="15.75" customHeight="1">
      <c r="D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ht="15.75" customHeight="1">
      <c r="D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ht="15.75" customHeight="1">
      <c r="D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ht="15.75" customHeight="1">
      <c r="D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ht="15.75" customHeight="1">
      <c r="D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ht="15.75" customHeight="1">
      <c r="D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ht="15.75" customHeight="1">
      <c r="D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ht="15.75" customHeight="1">
      <c r="D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ht="15.75" customHeight="1">
      <c r="D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ht="15.75" customHeight="1">
      <c r="D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ht="15.75" customHeight="1">
      <c r="D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ht="15.75" customHeight="1">
      <c r="D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ht="15.75" customHeight="1">
      <c r="D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ht="15.75" customHeight="1">
      <c r="D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ht="15.75" customHeight="1">
      <c r="D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ht="15.75" customHeight="1">
      <c r="D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ht="15.75" customHeight="1">
      <c r="D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ht="15.75" customHeight="1">
      <c r="D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ht="15.75" customHeight="1">
      <c r="D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ht="15.75" customHeight="1">
      <c r="D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ht="15.75" customHeight="1">
      <c r="D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ht="15.75" customHeight="1">
      <c r="D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ht="15.75" customHeight="1">
      <c r="D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ht="15.75" customHeight="1">
      <c r="D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ht="15.75" customHeight="1">
      <c r="D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ht="15.75" customHeight="1">
      <c r="D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ht="15.75" customHeight="1">
      <c r="D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ht="15.75" customHeight="1">
      <c r="D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ht="15.75" customHeight="1">
      <c r="D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ht="15.75" customHeight="1">
      <c r="D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ht="15.75" customHeight="1">
      <c r="D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ht="15.75" customHeight="1">
      <c r="D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ht="15.75" customHeight="1">
      <c r="D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ht="15.75" customHeight="1">
      <c r="D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ht="15.75" customHeight="1">
      <c r="D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ht="15.75" customHeight="1">
      <c r="D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ht="15.75" customHeight="1">
      <c r="D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ht="15.75" customHeight="1">
      <c r="D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ht="15.75" customHeight="1">
      <c r="D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ht="15.75" customHeight="1">
      <c r="D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ht="15.75" customHeight="1">
      <c r="D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ht="15.75" customHeight="1">
      <c r="D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ht="15.75" customHeight="1">
      <c r="D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ht="15.75" customHeight="1">
      <c r="D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ht="15.75" customHeight="1">
      <c r="D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ht="15.75" customHeight="1">
      <c r="D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ht="15.75" customHeight="1">
      <c r="D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ht="15.75" customHeight="1">
      <c r="D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ht="15.75" customHeight="1">
      <c r="D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ht="15.75" customHeight="1">
      <c r="D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ht="15.75" customHeight="1">
      <c r="D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ht="15.75" customHeight="1">
      <c r="D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ht="15.75" customHeight="1">
      <c r="D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ht="15.75" customHeight="1">
      <c r="D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ht="15.75" customHeight="1">
      <c r="D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ht="15.75" customHeight="1">
      <c r="D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ht="15.75" customHeight="1">
      <c r="D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ht="15.75" customHeight="1">
      <c r="D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ht="15.75" customHeight="1">
      <c r="D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ht="15.75" customHeight="1">
      <c r="D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ht="15.75" customHeight="1">
      <c r="D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ht="15.75" customHeight="1">
      <c r="D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ht="15.75" customHeight="1">
      <c r="D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ht="15.75" customHeight="1">
      <c r="D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ht="15.75" customHeight="1">
      <c r="D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ht="15.75" customHeight="1">
      <c r="D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ht="15.75" customHeight="1">
      <c r="D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ht="15.75" customHeight="1">
      <c r="D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ht="15.75" customHeight="1">
      <c r="D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ht="15.75" customHeight="1">
      <c r="D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ht="15.75" customHeight="1">
      <c r="D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ht="15.75" customHeight="1">
      <c r="D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ht="15.75" customHeight="1">
      <c r="D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ht="15.75" customHeight="1">
      <c r="D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ht="15.75" customHeight="1">
      <c r="D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ht="15.75" customHeight="1">
      <c r="D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ht="15.75" customHeight="1">
      <c r="D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ht="15.75" customHeight="1">
      <c r="D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ht="15.75" customHeight="1">
      <c r="D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ht="15.75" customHeight="1">
      <c r="D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ht="15.75" customHeight="1">
      <c r="D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ht="15.75" customHeight="1">
      <c r="D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ht="15.75" customHeight="1">
      <c r="D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ht="15.75" customHeight="1">
      <c r="D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ht="15.75" customHeight="1">
      <c r="D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ht="15.75" customHeight="1">
      <c r="D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ht="15.75" customHeight="1">
      <c r="D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ht="15.75" customHeight="1">
      <c r="D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ht="15.75" customHeight="1">
      <c r="D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ht="15.75" customHeight="1">
      <c r="D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ht="15.75" customHeight="1">
      <c r="D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ht="15.75" customHeight="1">
      <c r="D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ht="15.75" customHeight="1">
      <c r="D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ht="15.75" customHeight="1">
      <c r="D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ht="15.75" customHeight="1">
      <c r="D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ht="15.75" customHeight="1">
      <c r="D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ht="15.75" customHeight="1">
      <c r="D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ht="15.75" customHeight="1">
      <c r="D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ht="15.75" customHeight="1">
      <c r="D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ht="15.75" customHeight="1">
      <c r="D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ht="15.75" customHeight="1">
      <c r="D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ht="15.75" customHeight="1">
      <c r="D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ht="15.75" customHeight="1">
      <c r="D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ht="15.75" customHeight="1">
      <c r="D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ht="15.75" customHeight="1">
      <c r="D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ht="15.75" customHeight="1">
      <c r="D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ht="15.75" customHeight="1">
      <c r="D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ht="15.75" customHeight="1">
      <c r="D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ht="15.75" customHeight="1">
      <c r="D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ht="15.75" customHeight="1">
      <c r="D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ht="15.75" customHeight="1">
      <c r="D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ht="15.75" customHeight="1">
      <c r="D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ht="15.75" customHeight="1">
      <c r="D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ht="15.75" customHeight="1">
      <c r="D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ht="15.75" customHeight="1">
      <c r="D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ht="15.75" customHeight="1">
      <c r="D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ht="15.75" customHeight="1">
      <c r="D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ht="15.75" customHeight="1">
      <c r="D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ht="15.75" customHeight="1">
      <c r="D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ht="15.75" customHeight="1">
      <c r="D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ht="15.75" customHeight="1">
      <c r="D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ht="15.75" customHeight="1">
      <c r="D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ht="15.75" customHeight="1">
      <c r="D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ht="15.75" customHeight="1">
      <c r="D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ht="15.75" customHeight="1">
      <c r="D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ht="15.75" customHeight="1">
      <c r="D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ht="15.75" customHeight="1">
      <c r="D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ht="15.75" customHeight="1">
      <c r="D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ht="15.75" customHeight="1">
      <c r="D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ht="15.75" customHeight="1">
      <c r="D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ht="15.75" customHeight="1">
      <c r="D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ht="15.75" customHeight="1">
      <c r="D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ht="15.75" customHeight="1">
      <c r="D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ht="15.75" customHeight="1">
      <c r="D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ht="15.75" customHeight="1">
      <c r="D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ht="15.75" customHeight="1">
      <c r="D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ht="15.75" customHeight="1">
      <c r="D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ht="15.75" customHeight="1">
      <c r="D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ht="15.75" customHeight="1">
      <c r="D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ht="15.75" customHeight="1">
      <c r="D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ht="15.75" customHeight="1">
      <c r="D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ht="15.75" customHeight="1">
      <c r="D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ht="15.75" customHeight="1">
      <c r="D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ht="15.75" customHeight="1">
      <c r="D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ht="15.75" customHeight="1">
      <c r="D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ht="15.75" customHeight="1">
      <c r="D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ht="15.75" customHeight="1">
      <c r="D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ht="15.75" customHeight="1">
      <c r="D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ht="15.75" customHeight="1">
      <c r="D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ht="15.75" customHeight="1">
      <c r="D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ht="15.75" customHeight="1">
      <c r="D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ht="15.75" customHeight="1">
      <c r="D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ht="15.75" customHeight="1">
      <c r="D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ht="15.75" customHeight="1">
      <c r="D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ht="15.75" customHeight="1">
      <c r="D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ht="15.75" customHeight="1">
      <c r="D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ht="15.75" customHeight="1">
      <c r="D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ht="15.75" customHeight="1">
      <c r="D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ht="15.75" customHeight="1">
      <c r="D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ht="15.75" customHeight="1">
      <c r="D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ht="15.75" customHeight="1">
      <c r="D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ht="15.75" customHeight="1">
      <c r="D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ht="15.75" customHeight="1">
      <c r="D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ht="15.75" customHeight="1">
      <c r="D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ht="15.75" customHeight="1">
      <c r="D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ht="15.75" customHeight="1">
      <c r="D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ht="15.75" customHeight="1">
      <c r="D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ht="15.75" customHeight="1">
      <c r="D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ht="15.75" customHeight="1">
      <c r="D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ht="15.75" customHeight="1">
      <c r="D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ht="15.75" customHeight="1">
      <c r="D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ht="15.75" customHeight="1">
      <c r="D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ht="15.75" customHeight="1">
      <c r="D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ht="15.75" customHeight="1">
      <c r="D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ht="15.75" customHeight="1">
      <c r="D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ht="15.75" customHeight="1">
      <c r="D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ht="15.75" customHeight="1">
      <c r="D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ht="15.75" customHeight="1">
      <c r="D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ht="15.75" customHeight="1">
      <c r="D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ht="15.75" customHeight="1">
      <c r="D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ht="15.75" customHeight="1">
      <c r="D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ht="15.75" customHeight="1">
      <c r="D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ht="15.75" customHeight="1">
      <c r="D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ht="15.75" customHeight="1">
      <c r="D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ht="15.75" customHeight="1">
      <c r="D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ht="15.75" customHeight="1">
      <c r="D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ht="15.75" customHeight="1">
      <c r="D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ht="15.75" customHeight="1">
      <c r="D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ht="15.75" customHeight="1">
      <c r="D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ht="15.75" customHeight="1">
      <c r="D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ht="15.75" customHeight="1">
      <c r="D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ht="15.75" customHeight="1">
      <c r="D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ht="15.75" customHeight="1">
      <c r="D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ht="15.75" customHeight="1">
      <c r="D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ht="15.75" customHeight="1">
      <c r="D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ht="15.75" customHeight="1">
      <c r="D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ht="15.75" customHeight="1">
      <c r="D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ht="15.75" customHeight="1">
      <c r="D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ht="15.75" customHeight="1">
      <c r="D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ht="15.75" customHeight="1">
      <c r="D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ht="15.75" customHeight="1">
      <c r="D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ht="15.75" customHeight="1">
      <c r="D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ht="15.75" customHeight="1">
      <c r="D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ht="15.75" customHeight="1">
      <c r="D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ht="15.75" customHeight="1">
      <c r="D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ht="15.75" customHeight="1">
      <c r="D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ht="15.75" customHeight="1">
      <c r="D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ht="15.75" customHeight="1">
      <c r="D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ht="15.75" customHeight="1">
      <c r="D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ht="15.75" customHeight="1">
      <c r="D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ht="15.75" customHeight="1">
      <c r="D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ht="15.75" customHeight="1">
      <c r="D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ht="15.75" customHeight="1">
      <c r="D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ht="15.75" customHeight="1">
      <c r="D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ht="15.75" customHeight="1">
      <c r="D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ht="15.75" customHeight="1">
      <c r="D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ht="15.75" customHeight="1">
      <c r="D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ht="15.75" customHeight="1">
      <c r="D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ht="15.75" customHeight="1">
      <c r="D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ht="15.75" customHeight="1">
      <c r="D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ht="15.75" customHeight="1">
      <c r="D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ht="15.75" customHeight="1">
      <c r="D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ht="15.75" customHeight="1">
      <c r="D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ht="15.75" customHeight="1">
      <c r="D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ht="15.75" customHeight="1">
      <c r="D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ht="15.75" customHeight="1">
      <c r="D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ht="15.75" customHeight="1">
      <c r="D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ht="15.75" customHeight="1">
      <c r="D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ht="15.75" customHeight="1">
      <c r="D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ht="15.75" customHeight="1">
      <c r="D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ht="15.75" customHeight="1">
      <c r="D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ht="15.75" customHeight="1">
      <c r="D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ht="15.75" customHeight="1">
      <c r="D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ht="15.75" customHeight="1">
      <c r="D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ht="15.75" customHeight="1">
      <c r="D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ht="15.75" customHeight="1">
      <c r="D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ht="15.75" customHeight="1">
      <c r="D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ht="15.75" customHeight="1">
      <c r="D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ht="15.75" customHeight="1">
      <c r="D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ht="15.75" customHeight="1">
      <c r="D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ht="15.75" customHeight="1">
      <c r="D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ht="15.75" customHeight="1">
      <c r="D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ht="15.75" customHeight="1">
      <c r="D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ht="15.75" customHeight="1">
      <c r="D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ht="15.75" customHeight="1">
      <c r="D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ht="15.75" customHeight="1">
      <c r="D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ht="15.75" customHeight="1">
      <c r="D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ht="15.75" customHeight="1">
      <c r="D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ht="15.75" customHeight="1">
      <c r="D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ht="15.75" customHeight="1">
      <c r="D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ht="15.75" customHeight="1">
      <c r="D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ht="15.75" customHeight="1">
      <c r="D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ht="15.75" customHeight="1">
      <c r="D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ht="15.75" customHeight="1">
      <c r="D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ht="15.75" customHeight="1">
      <c r="D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ht="15.75" customHeight="1">
      <c r="D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ht="15.75" customHeight="1">
      <c r="D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ht="15.75" customHeight="1">
      <c r="D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ht="15.75" customHeight="1">
      <c r="D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ht="15.75" customHeight="1">
      <c r="D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ht="15.75" customHeight="1">
      <c r="D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ht="15.75" customHeight="1">
      <c r="D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ht="15.75" customHeight="1">
      <c r="D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ht="15.75" customHeight="1">
      <c r="D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ht="15.75" customHeight="1">
      <c r="D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ht="15.75" customHeight="1">
      <c r="D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ht="15.75" customHeight="1">
      <c r="D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ht="15.75" customHeight="1">
      <c r="D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ht="15.75" customHeight="1">
      <c r="D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ht="15.75" customHeight="1">
      <c r="D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ht="15.75" customHeight="1">
      <c r="D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ht="15.75" customHeight="1">
      <c r="D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ht="15.75" customHeight="1">
      <c r="D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ht="15.75" customHeight="1">
      <c r="D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ht="15.75" customHeight="1">
      <c r="D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ht="15.75" customHeight="1">
      <c r="D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ht="15.75" customHeight="1">
      <c r="D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ht="15.75" customHeight="1">
      <c r="D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ht="15.75" customHeight="1">
      <c r="D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ht="15.75" customHeight="1">
      <c r="D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ht="15.75" customHeight="1">
      <c r="D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ht="15.75" customHeight="1">
      <c r="D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ht="15.75" customHeight="1">
      <c r="D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ht="15.75" customHeight="1">
      <c r="D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ht="15.75" customHeight="1">
      <c r="D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ht="15.75" customHeight="1">
      <c r="D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ht="15.75" customHeight="1">
      <c r="D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ht="15.75" customHeight="1">
      <c r="D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ht="15.75" customHeight="1">
      <c r="D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ht="15.75" customHeight="1">
      <c r="D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ht="15.75" customHeight="1">
      <c r="D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ht="15.75" customHeight="1">
      <c r="D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ht="15.75" customHeight="1">
      <c r="D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ht="15.75" customHeight="1">
      <c r="D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ht="15.75" customHeight="1">
      <c r="D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ht="15.75" customHeight="1">
      <c r="D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ht="15.75" customHeight="1">
      <c r="D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ht="15.75" customHeight="1">
      <c r="D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ht="15.75" customHeight="1">
      <c r="D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ht="15.75" customHeight="1">
      <c r="D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ht="15.75" customHeight="1">
      <c r="D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ht="15.75" customHeight="1">
      <c r="D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ht="15.75" customHeight="1">
      <c r="D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ht="15.75" customHeight="1">
      <c r="D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ht="15.75" customHeight="1">
      <c r="D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ht="15.75" customHeight="1">
      <c r="D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ht="15.75" customHeight="1">
      <c r="D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ht="15.75" customHeight="1">
      <c r="D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ht="15.75" customHeight="1">
      <c r="D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ht="15.75" customHeight="1">
      <c r="D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ht="15.75" customHeight="1">
      <c r="D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ht="15.75" customHeight="1">
      <c r="D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ht="15.75" customHeight="1">
      <c r="D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ht="15.75" customHeight="1">
      <c r="D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ht="15.75" customHeight="1">
      <c r="D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ht="15.75" customHeight="1">
      <c r="D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ht="15.75" customHeight="1">
      <c r="D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ht="15.75" customHeight="1">
      <c r="D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ht="15.75" customHeight="1">
      <c r="D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ht="15.75" customHeight="1">
      <c r="D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ht="15.75" customHeight="1">
      <c r="D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ht="15.75" customHeight="1">
      <c r="D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ht="15.75" customHeight="1">
      <c r="D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ht="15.75" customHeight="1">
      <c r="D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ht="15.75" customHeight="1">
      <c r="D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ht="15.75" customHeight="1">
      <c r="D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ht="15.75" customHeight="1">
      <c r="D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ht="15.75" customHeight="1">
      <c r="D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ht="15.75" customHeight="1">
      <c r="D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ht="15.75" customHeight="1">
      <c r="D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ht="15.75" customHeight="1">
      <c r="D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ht="15.75" customHeight="1">
      <c r="D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ht="15.75" customHeight="1">
      <c r="D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ht="15.75" customHeight="1">
      <c r="D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ht="15.75" customHeight="1">
      <c r="D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ht="15.75" customHeight="1">
      <c r="D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ht="15.75" customHeight="1">
      <c r="D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ht="15.75" customHeight="1">
      <c r="D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ht="15.75" customHeight="1">
      <c r="D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ht="15.75" customHeight="1">
      <c r="D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ht="15.75" customHeight="1">
      <c r="D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ht="15.75" customHeight="1">
      <c r="D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ht="15.75" customHeight="1">
      <c r="D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ht="15.75" customHeight="1">
      <c r="D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ht="15.75" customHeight="1">
      <c r="D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ht="15.75" customHeight="1">
      <c r="D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ht="15.75" customHeight="1">
      <c r="D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ht="15.75" customHeight="1">
      <c r="D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ht="15.75" customHeight="1">
      <c r="D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ht="15.75" customHeight="1">
      <c r="D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ht="15.75" customHeight="1">
      <c r="D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ht="15.75" customHeight="1">
      <c r="D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ht="15.75" customHeight="1">
      <c r="D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ht="15.75" customHeight="1">
      <c r="D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ht="15.75" customHeight="1">
      <c r="D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ht="15.75" customHeight="1">
      <c r="D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ht="15.75" customHeight="1">
      <c r="D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ht="15.75" customHeight="1">
      <c r="D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ht="15.75" customHeight="1">
      <c r="D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ht="15.75" customHeight="1">
      <c r="D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ht="15.75" customHeight="1">
      <c r="D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ht="15.75" customHeight="1">
      <c r="D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ht="15.75" customHeight="1">
      <c r="D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ht="15.75" customHeight="1">
      <c r="D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ht="15.75" customHeight="1">
      <c r="D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ht="15.75" customHeight="1">
      <c r="D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ht="15.75" customHeight="1">
      <c r="D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ht="15.75" customHeight="1">
      <c r="D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ht="15.75" customHeight="1">
      <c r="D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ht="15.75" customHeight="1">
      <c r="D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ht="15.75" customHeight="1">
      <c r="D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ht="15.75" customHeight="1">
      <c r="D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ht="15.75" customHeight="1">
      <c r="D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ht="15.75" customHeight="1">
      <c r="D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ht="15.75" customHeight="1">
      <c r="D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ht="15.75" customHeight="1">
      <c r="D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ht="15.75" customHeight="1">
      <c r="D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ht="15.75" customHeight="1">
      <c r="D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ht="15.75" customHeight="1">
      <c r="D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ht="15.75" customHeight="1">
      <c r="D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ht="15.75" customHeight="1">
      <c r="D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ht="15.75" customHeight="1">
      <c r="D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ht="15.75" customHeight="1">
      <c r="D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ht="15.75" customHeight="1">
      <c r="D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ht="15.75" customHeight="1">
      <c r="D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ht="15.75" customHeight="1">
      <c r="D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ht="15.75" customHeight="1">
      <c r="D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ht="15.75" customHeight="1">
      <c r="D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ht="15.75" customHeight="1">
      <c r="D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ht="15.75" customHeight="1">
      <c r="D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ht="15.75" customHeight="1">
      <c r="D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ht="15.75" customHeight="1">
      <c r="D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ht="15.75" customHeight="1">
      <c r="D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ht="15.75" customHeight="1">
      <c r="D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ht="15.75" customHeight="1">
      <c r="D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ht="15.75" customHeight="1">
      <c r="D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ht="15.75" customHeight="1">
      <c r="D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ht="15.75" customHeight="1">
      <c r="D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ht="15.75" customHeight="1">
      <c r="D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ht="15.75" customHeight="1">
      <c r="D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ht="15.75" customHeight="1">
      <c r="D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ht="15.75" customHeight="1">
      <c r="D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ht="15.75" customHeight="1">
      <c r="D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ht="15.75" customHeight="1">
      <c r="D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ht="15.75" customHeight="1">
      <c r="D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ht="15.75" customHeight="1">
      <c r="D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ht="15.75" customHeight="1">
      <c r="D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ht="15.75" customHeight="1">
      <c r="D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ht="15.75" customHeight="1">
      <c r="D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ht="15.75" customHeight="1">
      <c r="D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ht="15.75" customHeight="1">
      <c r="D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ht="15.75" customHeight="1">
      <c r="D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ht="15.75" customHeight="1">
      <c r="D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ht="15.75" customHeight="1">
      <c r="D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ht="15.75" customHeight="1">
      <c r="D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ht="15.75" customHeight="1">
      <c r="D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ht="15.75" customHeight="1">
      <c r="D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ht="15.75" customHeight="1">
      <c r="D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ht="15.75" customHeight="1">
      <c r="D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ht="15.75" customHeight="1">
      <c r="D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ht="15.75" customHeight="1">
      <c r="D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ht="15.75" customHeight="1">
      <c r="D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ht="15.75" customHeight="1">
      <c r="D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ht="15.75" customHeight="1">
      <c r="D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ht="15.75" customHeight="1">
      <c r="D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ht="15.75" customHeight="1">
      <c r="D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ht="15.75" customHeight="1">
      <c r="D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ht="15.75" customHeight="1">
      <c r="D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ht="15.75" customHeight="1">
      <c r="D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ht="15.75" customHeight="1">
      <c r="D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ht="15.75" customHeight="1">
      <c r="D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ht="15.75" customHeight="1">
      <c r="D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ht="15.75" customHeight="1">
      <c r="D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ht="15.75" customHeight="1">
      <c r="D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ht="15.75" customHeight="1">
      <c r="D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ht="15.75" customHeight="1">
      <c r="D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ht="15.75" customHeight="1">
      <c r="D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ht="15.75" customHeight="1">
      <c r="D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ht="15.75" customHeight="1">
      <c r="D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ht="15.75" customHeight="1">
      <c r="D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ht="15.75" customHeight="1">
      <c r="D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ht="15.75" customHeight="1">
      <c r="D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ht="15.75" customHeight="1">
      <c r="D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ht="15.75" customHeight="1">
      <c r="D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ht="15.75" customHeight="1">
      <c r="D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ht="15.75" customHeight="1">
      <c r="D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ht="15.75" customHeight="1">
      <c r="D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ht="15.75" customHeight="1">
      <c r="D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ht="15.75" customHeight="1">
      <c r="D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ht="15.75" customHeight="1">
      <c r="D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ht="15.75" customHeight="1">
      <c r="D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ht="15.75" customHeight="1">
      <c r="D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ht="15.75" customHeight="1">
      <c r="D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ht="15.75" customHeight="1">
      <c r="D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ht="15.75" customHeight="1">
      <c r="D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ht="15.75" customHeight="1">
      <c r="D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ht="15.75" customHeight="1">
      <c r="D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ht="15.75" customHeight="1">
      <c r="D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ht="15.75" customHeight="1">
      <c r="D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ht="15.75" customHeight="1">
      <c r="D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ht="15.75" customHeight="1">
      <c r="D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ht="15.75" customHeight="1">
      <c r="D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ht="15.75" customHeight="1">
      <c r="D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ht="15.75" customHeight="1">
      <c r="D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ht="15.75" customHeight="1">
      <c r="D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ht="15.75" customHeight="1">
      <c r="D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ht="15.75" customHeight="1">
      <c r="D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ht="15.75" customHeight="1">
      <c r="D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ht="15.75" customHeight="1">
      <c r="D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ht="15.75" customHeight="1">
      <c r="D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ht="15.75" customHeight="1">
      <c r="D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ht="15.75" customHeight="1">
      <c r="D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ht="15.75" customHeight="1">
      <c r="D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ht="15.75" customHeight="1">
      <c r="D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ht="15.75" customHeight="1">
      <c r="D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ht="15.75" customHeight="1">
      <c r="D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ht="15.75" customHeight="1">
      <c r="D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ht="15.75" customHeight="1">
      <c r="D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ht="15.75" customHeight="1">
      <c r="D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ht="15.75" customHeight="1">
      <c r="D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ht="15.75" customHeight="1">
      <c r="D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ht="15.75" customHeight="1">
      <c r="D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ht="15.75" customHeight="1">
      <c r="D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ht="15.75" customHeight="1">
      <c r="D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ht="15.75" customHeight="1">
      <c r="D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ht="15.75" customHeight="1">
      <c r="D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ht="15.75" customHeight="1">
      <c r="D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ht="15.75" customHeight="1">
      <c r="D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ht="15.75" customHeight="1">
      <c r="D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ht="15.75" customHeight="1">
      <c r="D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ht="15.75" customHeight="1">
      <c r="D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ht="15.75" customHeight="1">
      <c r="D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ht="15.75" customHeight="1">
      <c r="D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ht="15.75" customHeight="1">
      <c r="D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ht="15.75" customHeight="1">
      <c r="D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ht="15.75" customHeight="1">
      <c r="D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ht="15.75" customHeight="1">
      <c r="D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ht="15.75" customHeight="1">
      <c r="D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ht="15.75" customHeight="1">
      <c r="D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ht="15.75" customHeight="1">
      <c r="D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ht="15.75" customHeight="1">
      <c r="D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ht="15.75" customHeight="1">
      <c r="D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ht="15.75" customHeight="1">
      <c r="D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ht="15.75" customHeight="1">
      <c r="D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ht="15.75" customHeight="1">
      <c r="D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ht="15.75" customHeight="1">
      <c r="D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ht="15.75" customHeight="1">
      <c r="D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ht="15.75" customHeight="1">
      <c r="D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ht="15.75" customHeight="1">
      <c r="D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ht="15.75" customHeight="1">
      <c r="D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ht="15.75" customHeight="1">
      <c r="D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ht="15.75" customHeight="1">
      <c r="D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ht="15.75" customHeight="1">
      <c r="D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ht="15.75" customHeight="1">
      <c r="D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ht="15.75" customHeight="1">
      <c r="D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ht="15.75" customHeight="1">
      <c r="D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ht="15.75" customHeight="1">
      <c r="D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ht="15.75" customHeight="1">
      <c r="D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ht="15.75" customHeight="1">
      <c r="D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ht="15.75" customHeight="1">
      <c r="D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ht="15.75" customHeight="1">
      <c r="D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</sheetData>
  <mergeCells count="21">
    <mergeCell ref="I5:M5"/>
    <mergeCell ref="E6:M12"/>
    <mergeCell ref="A2:M2"/>
    <mergeCell ref="A3:M3"/>
    <mergeCell ref="A4:A12"/>
    <mergeCell ref="D4:D12"/>
    <mergeCell ref="E4:H4"/>
    <mergeCell ref="I4:M4"/>
    <mergeCell ref="E5:H5"/>
    <mergeCell ref="H17:K17"/>
    <mergeCell ref="L17:M18"/>
    <mergeCell ref="H18:I18"/>
    <mergeCell ref="J18:K18"/>
    <mergeCell ref="N70:P70"/>
    <mergeCell ref="A13:M13"/>
    <mergeCell ref="N13:P13"/>
    <mergeCell ref="C14:M15"/>
    <mergeCell ref="N14:P15"/>
    <mergeCell ref="A16:M16"/>
    <mergeCell ref="N16:P16"/>
    <mergeCell ref="A17:G18"/>
  </mergeCells>
  <dataValidations>
    <dataValidation type="list" allowBlank="1" showErrorMessage="1" sqref="C5">
      <formula1>'Sheet Reference'!$A$5:$A$11</formula1>
    </dataValidation>
    <dataValidation type="list" allowBlank="1" showErrorMessage="1" sqref="D20:D69">
      <formula1>'Sheet Reference'!$A$16:$A$39</formula1>
    </dataValidation>
  </dataValidations>
  <printOptions/>
  <pageMargins bottom="0.75" footer="0.0" header="0.0" left="0.7" right="0.7" top="0.75"/>
  <pageSetup fitToHeight="0" orientation="portrait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00" t="s">
        <v>37</v>
      </c>
    </row>
    <row r="4">
      <c r="A4" s="101" t="s">
        <v>6</v>
      </c>
    </row>
    <row r="5">
      <c r="A5" s="102" t="s">
        <v>38</v>
      </c>
    </row>
    <row r="6">
      <c r="A6" s="102" t="s">
        <v>39</v>
      </c>
    </row>
    <row r="7">
      <c r="A7" s="102" t="s">
        <v>40</v>
      </c>
    </row>
    <row r="8">
      <c r="A8" s="102" t="s">
        <v>41</v>
      </c>
    </row>
    <row r="9">
      <c r="A9" s="102" t="s">
        <v>42</v>
      </c>
    </row>
    <row r="10">
      <c r="A10" s="102" t="s">
        <v>43</v>
      </c>
    </row>
    <row r="11">
      <c r="A11" s="102" t="s">
        <v>44</v>
      </c>
    </row>
    <row r="15">
      <c r="A15" s="101" t="s">
        <v>45</v>
      </c>
    </row>
    <row r="16">
      <c r="A16" s="102" t="s">
        <v>46</v>
      </c>
    </row>
    <row r="17">
      <c r="A17" s="102" t="s">
        <v>47</v>
      </c>
    </row>
    <row r="18">
      <c r="A18" s="102" t="s">
        <v>48</v>
      </c>
    </row>
    <row r="19">
      <c r="A19" s="102" t="s">
        <v>49</v>
      </c>
    </row>
    <row r="20">
      <c r="A20" s="102" t="s">
        <v>50</v>
      </c>
    </row>
    <row r="21">
      <c r="A21" s="102" t="s">
        <v>51</v>
      </c>
    </row>
    <row r="22">
      <c r="A22" s="102" t="s">
        <v>52</v>
      </c>
    </row>
    <row r="23">
      <c r="A23" s="102" t="s">
        <v>53</v>
      </c>
    </row>
    <row r="24">
      <c r="A24" s="102" t="s">
        <v>54</v>
      </c>
    </row>
    <row r="25">
      <c r="A25" s="102" t="s">
        <v>55</v>
      </c>
    </row>
    <row r="26">
      <c r="A26" s="102" t="s">
        <v>56</v>
      </c>
    </row>
    <row r="27">
      <c r="A27" s="102" t="s">
        <v>57</v>
      </c>
    </row>
    <row r="28">
      <c r="A28" s="102" t="s">
        <v>58</v>
      </c>
    </row>
    <row r="29">
      <c r="A29" s="102" t="s">
        <v>59</v>
      </c>
    </row>
    <row r="30">
      <c r="A30" s="102" t="s">
        <v>60</v>
      </c>
    </row>
    <row r="31">
      <c r="A31" s="102" t="s">
        <v>61</v>
      </c>
    </row>
    <row r="32">
      <c r="A32" s="102" t="s">
        <v>62</v>
      </c>
    </row>
    <row r="33">
      <c r="A33" s="102" t="s">
        <v>63</v>
      </c>
    </row>
    <row r="34">
      <c r="A34" s="102" t="s">
        <v>64</v>
      </c>
    </row>
    <row r="35">
      <c r="A35" s="102" t="s">
        <v>65</v>
      </c>
    </row>
    <row r="36">
      <c r="A36" s="102" t="s">
        <v>66</v>
      </c>
    </row>
    <row r="37">
      <c r="A37" s="102" t="s">
        <v>67</v>
      </c>
    </row>
    <row r="38">
      <c r="A38" s="102" t="s">
        <v>68</v>
      </c>
    </row>
    <row r="39">
      <c r="A39" s="102" t="s">
        <v>44</v>
      </c>
    </row>
  </sheetData>
  <drawing r:id="rId1"/>
</worksheet>
</file>