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8bs/Desktop/"/>
    </mc:Choice>
  </mc:AlternateContent>
  <xr:revisionPtr revIDLastSave="0" documentId="8_{D6B84359-3A01-1B42-8E86-B8C33888FBFA}" xr6:coauthVersionLast="46" xr6:coauthVersionMax="46" xr10:uidLastSave="{00000000-0000-0000-0000-000000000000}"/>
  <bookViews>
    <workbookView xWindow="-60640" yWindow="-2500" windowWidth="42680" windowHeight="26440" tabRatio="500" xr2:uid="{00000000-000D-0000-FFFF-FFFF00000000}"/>
  </bookViews>
  <sheets>
    <sheet name="BOM" sheetId="8" r:id="rId1"/>
    <sheet name="Data" sheetId="9" state="hidden" r:id="rId2"/>
  </sheets>
  <definedNames>
    <definedName name="_xlnm.Print_Titles" localSheetId="0">BOM!$18:$18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8" l="1"/>
  <c r="I20" i="8"/>
  <c r="J20" i="8"/>
  <c r="K20" i="8" s="1"/>
  <c r="G21" i="8"/>
  <c r="I21" i="8"/>
  <c r="J21" i="8"/>
  <c r="K21" i="8" s="1"/>
  <c r="G22" i="8"/>
  <c r="I22" i="8"/>
  <c r="J22" i="8"/>
  <c r="K22" i="8" s="1"/>
  <c r="G23" i="8"/>
  <c r="I23" i="8"/>
  <c r="J23" i="8"/>
  <c r="K23" i="8" s="1"/>
  <c r="G24" i="8"/>
  <c r="I24" i="8"/>
  <c r="J24" i="8"/>
  <c r="K24" i="8" s="1"/>
  <c r="G25" i="8"/>
  <c r="I25" i="8"/>
  <c r="J25" i="8"/>
  <c r="K25" i="8" s="1"/>
  <c r="G26" i="8"/>
  <c r="I26" i="8"/>
  <c r="J26" i="8"/>
  <c r="K26" i="8" s="1"/>
  <c r="G27" i="8"/>
  <c r="I27" i="8"/>
  <c r="J27" i="8"/>
  <c r="K27" i="8" s="1"/>
  <c r="G28" i="8"/>
  <c r="I28" i="8"/>
  <c r="J28" i="8"/>
  <c r="K28" i="8" s="1"/>
  <c r="G29" i="8"/>
  <c r="I29" i="8"/>
  <c r="J29" i="8"/>
  <c r="K29" i="8" s="1"/>
  <c r="G30" i="8"/>
  <c r="I30" i="8"/>
  <c r="J30" i="8"/>
  <c r="K30" i="8" s="1"/>
  <c r="G31" i="8"/>
  <c r="I31" i="8"/>
  <c r="J31" i="8"/>
  <c r="K31" i="8" s="1"/>
  <c r="G32" i="8"/>
  <c r="I32" i="8"/>
  <c r="J32" i="8"/>
  <c r="K32" i="8" s="1"/>
  <c r="G33" i="8"/>
  <c r="I33" i="8"/>
  <c r="J33" i="8"/>
  <c r="K33" i="8" s="1"/>
  <c r="G34" i="8"/>
  <c r="I34" i="8"/>
  <c r="J34" i="8"/>
  <c r="K34" i="8" s="1"/>
  <c r="G35" i="8"/>
  <c r="I35" i="8"/>
  <c r="J35" i="8"/>
  <c r="K35" i="8" s="1"/>
  <c r="G36" i="8"/>
  <c r="I36" i="8"/>
  <c r="J36" i="8"/>
  <c r="K36" i="8" s="1"/>
  <c r="G37" i="8"/>
  <c r="I37" i="8"/>
  <c r="J37" i="8"/>
  <c r="K37" i="8" s="1"/>
  <c r="G38" i="8"/>
  <c r="I38" i="8"/>
  <c r="J38" i="8"/>
  <c r="K38" i="8" s="1"/>
  <c r="G39" i="8"/>
  <c r="I39" i="8"/>
  <c r="J39" i="8"/>
  <c r="K39" i="8" s="1"/>
  <c r="G40" i="8"/>
  <c r="I40" i="8"/>
  <c r="J40" i="8"/>
  <c r="K40" i="8" s="1"/>
  <c r="G41" i="8"/>
  <c r="I41" i="8"/>
  <c r="J41" i="8"/>
  <c r="K41" i="8" s="1"/>
  <c r="G42" i="8"/>
  <c r="I42" i="8"/>
  <c r="J42" i="8"/>
  <c r="K42" i="8" s="1"/>
  <c r="G43" i="8"/>
  <c r="I43" i="8"/>
  <c r="J43" i="8"/>
  <c r="K43" i="8" s="1"/>
  <c r="G44" i="8"/>
  <c r="I44" i="8"/>
  <c r="J44" i="8"/>
  <c r="K44" i="8" s="1"/>
  <c r="G45" i="8"/>
  <c r="I45" i="8"/>
  <c r="J45" i="8"/>
  <c r="K45" i="8" s="1"/>
  <c r="G46" i="8"/>
  <c r="I46" i="8"/>
  <c r="J46" i="8"/>
  <c r="K46" i="8" s="1"/>
  <c r="G47" i="8"/>
  <c r="I47" i="8"/>
  <c r="J47" i="8"/>
  <c r="K47" i="8" s="1"/>
  <c r="G48" i="8"/>
  <c r="I48" i="8"/>
  <c r="J48" i="8"/>
  <c r="K48" i="8" s="1"/>
  <c r="G49" i="8"/>
  <c r="I49" i="8"/>
  <c r="J49" i="8"/>
  <c r="K49" i="8" s="1"/>
  <c r="G50" i="8"/>
  <c r="I50" i="8"/>
  <c r="J50" i="8"/>
  <c r="K50" i="8" s="1"/>
  <c r="G51" i="8"/>
  <c r="I51" i="8"/>
  <c r="J51" i="8"/>
  <c r="K51" i="8" s="1"/>
  <c r="G52" i="8"/>
  <c r="I52" i="8"/>
  <c r="J52" i="8"/>
  <c r="K52" i="8" s="1"/>
  <c r="G53" i="8"/>
  <c r="I53" i="8"/>
  <c r="J53" i="8"/>
  <c r="K53" i="8" s="1"/>
  <c r="G54" i="8"/>
  <c r="I54" i="8"/>
  <c r="J54" i="8"/>
  <c r="K54" i="8" s="1"/>
  <c r="G55" i="8"/>
  <c r="I55" i="8"/>
  <c r="J55" i="8"/>
  <c r="K55" i="8" s="1"/>
  <c r="G56" i="8"/>
  <c r="I56" i="8"/>
  <c r="J56" i="8"/>
  <c r="K56" i="8" s="1"/>
  <c r="G57" i="8"/>
  <c r="I57" i="8"/>
  <c r="J57" i="8"/>
  <c r="K57" i="8" s="1"/>
  <c r="G58" i="8"/>
  <c r="I58" i="8"/>
  <c r="J58" i="8"/>
  <c r="K58" i="8" s="1"/>
  <c r="G59" i="8"/>
  <c r="I59" i="8"/>
  <c r="J59" i="8"/>
  <c r="K59" i="8" s="1"/>
  <c r="G60" i="8"/>
  <c r="I60" i="8"/>
  <c r="J60" i="8"/>
  <c r="K60" i="8" s="1"/>
  <c r="G61" i="8"/>
  <c r="I61" i="8"/>
  <c r="J61" i="8"/>
  <c r="K61" i="8" s="1"/>
  <c r="G62" i="8"/>
  <c r="I62" i="8"/>
  <c r="J62" i="8"/>
  <c r="K62" i="8" s="1"/>
  <c r="G63" i="8"/>
  <c r="I63" i="8"/>
  <c r="J63" i="8"/>
  <c r="K63" i="8" s="1"/>
  <c r="G64" i="8"/>
  <c r="I64" i="8"/>
  <c r="J64" i="8"/>
  <c r="K64" i="8" s="1"/>
  <c r="G65" i="8"/>
  <c r="I65" i="8"/>
  <c r="J65" i="8"/>
  <c r="K65" i="8" s="1"/>
  <c r="G66" i="8"/>
  <c r="I66" i="8"/>
  <c r="J66" i="8"/>
  <c r="K66" i="8" s="1"/>
  <c r="G67" i="8"/>
  <c r="I67" i="8"/>
  <c r="J67" i="8"/>
  <c r="K67" i="8" s="1"/>
  <c r="G68" i="8"/>
  <c r="I68" i="8"/>
  <c r="J68" i="8"/>
  <c r="K68" i="8" s="1"/>
  <c r="A20" i="8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J19" i="8"/>
  <c r="K19" i="8" s="1"/>
  <c r="I19" i="8"/>
  <c r="G19" i="8"/>
  <c r="B14" i="8" l="1"/>
  <c r="B15" i="8"/>
  <c r="B16" i="8"/>
  <c r="I69" i="8"/>
  <c r="G69" i="8"/>
  <c r="K69" i="8"/>
</calcChain>
</file>

<file path=xl/sharedStrings.xml><?xml version="1.0" encoding="utf-8"?>
<sst xmlns="http://schemas.openxmlformats.org/spreadsheetml/2006/main" count="77" uniqueCount="68">
  <si>
    <t>Total List Price:</t>
  </si>
  <si>
    <t>Total IV:</t>
  </si>
  <si>
    <t>Inbound Shipping information (Equipment)</t>
  </si>
  <si>
    <t>Tracking number</t>
  </si>
  <si>
    <t>Carrier</t>
  </si>
  <si>
    <t>Inbound Shipping information (Shirts)</t>
  </si>
  <si>
    <t>Outbound Shipping information</t>
  </si>
  <si>
    <t>Carrier (Freeman, Private, Hand Carry)</t>
  </si>
  <si>
    <t>Tracking Information</t>
  </si>
  <si>
    <t>Contact Name:</t>
  </si>
  <si>
    <t>Contact Phone:</t>
  </si>
  <si>
    <t>Contact Email:</t>
  </si>
  <si>
    <t>2nd Contact Name:</t>
  </si>
  <si>
    <t>2nd Contact Phone:</t>
  </si>
  <si>
    <t>2nd Contact Email:</t>
  </si>
  <si>
    <t>TBD</t>
  </si>
  <si>
    <t>Expected Delivery Date</t>
  </si>
  <si>
    <t>Hardware</t>
  </si>
  <si>
    <t>Software</t>
  </si>
  <si>
    <t>Other</t>
  </si>
  <si>
    <t>Column1</t>
  </si>
  <si>
    <t>Additional Service Types</t>
  </si>
  <si>
    <t>SCinet Team</t>
  </si>
  <si>
    <t>Replacement Cost</t>
  </si>
  <si>
    <t>Total MSRP</t>
  </si>
  <si>
    <t>Total Insurance Value</t>
  </si>
  <si>
    <t>Total Replacement Cost</t>
  </si>
  <si>
    <t>Company</t>
  </si>
  <si>
    <t>Company Address:</t>
  </si>
  <si>
    <t>Date of Submission</t>
  </si>
  <si>
    <t>Notes:</t>
  </si>
  <si>
    <t>Architecture</t>
  </si>
  <si>
    <t>Xnet</t>
  </si>
  <si>
    <t>Contributor Relations</t>
  </si>
  <si>
    <t>Culture and Marketing</t>
  </si>
  <si>
    <t>Dev Ops</t>
  </si>
  <si>
    <t>Edge Network</t>
  </si>
  <si>
    <t>Fiber</t>
  </si>
  <si>
    <t>Help Desk</t>
  </si>
  <si>
    <t>INDIS</t>
  </si>
  <si>
    <t>Logistics</t>
  </si>
  <si>
    <t>NRE</t>
  </si>
  <si>
    <t>Network Security</t>
  </si>
  <si>
    <t>Power</t>
  </si>
  <si>
    <t>Project Management</t>
  </si>
  <si>
    <t>Routing</t>
  </si>
  <si>
    <t>Volunteer Services</t>
  </si>
  <si>
    <t>WAN</t>
  </si>
  <si>
    <t>WINS</t>
  </si>
  <si>
    <t>Wireless</t>
  </si>
  <si>
    <t>Description</t>
  </si>
  <si>
    <t>Quantity</t>
  </si>
  <si>
    <t>MSRP</t>
  </si>
  <si>
    <t>Insurance Value (IV)</t>
  </si>
  <si>
    <t>Total IV 
Value</t>
  </si>
  <si>
    <t>Contact Information</t>
  </si>
  <si>
    <t>Line Item</t>
  </si>
  <si>
    <t>Part Number</t>
  </si>
  <si>
    <t>Total RC:</t>
  </si>
  <si>
    <t>Network</t>
  </si>
  <si>
    <t>Apparel</t>
  </si>
  <si>
    <t>Service</t>
  </si>
  <si>
    <t>Travel</t>
  </si>
  <si>
    <t xml:space="preserve">Primary Material Type </t>
  </si>
  <si>
    <t>Primary/Preferred SCinet Team Contact</t>
  </si>
  <si>
    <t>Total 
MSRP</t>
  </si>
  <si>
    <t>Primary Scinet Team</t>
  </si>
  <si>
    <t>SCinet21 Bill of Materials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</si>
</sst>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>
    <font>
      <sz val="10"/>
      <color rgb="FF000000"/>
      <name val="Arial"/>
    </font>
    <font>
      <sz val="10"/>
      <name val="Arial"/>
    </font>
    <font>
      <sz val="12"/>
      <color rgb="FF000000"/>
      <name val="Calibri"/>
    </font>
    <font>
      <sz val="12"/>
      <name val="Calibri"/>
    </font>
    <font>
      <sz val="12"/>
      <color rgb="FF333F50"/>
      <name val="Calibri"/>
    </font>
    <font>
      <sz val="11"/>
      <name val="Arial"/>
    </font>
    <font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0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Arial"/>
      <family val="2"/>
    </font>
    <font>
      <b/>
      <i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1B07C"/>
        <bgColor indexed="64"/>
      </patternFill>
    </fill>
    <fill>
      <patternFill patternType="solid">
        <fgColor rgb="FFD66A5A"/>
        <bgColor indexed="64"/>
      </patternFill>
    </fill>
    <fill>
      <patternFill patternType="solid">
        <fgColor rgb="FFA1B07C"/>
        <bgColor rgb="FF808080"/>
      </patternFill>
    </fill>
    <fill>
      <patternFill patternType="solid">
        <fgColor rgb="FFD66A5A"/>
        <bgColor rgb="FFBFBFB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Alignment="1"/>
    <xf numFmtId="0" fontId="0" fillId="0" borderId="1" xfId="0" applyFont="1" applyBorder="1" applyAlignment="1"/>
    <xf numFmtId="0" fontId="8" fillId="0" borderId="1" xfId="0" applyFont="1" applyBorder="1" applyAlignment="1">
      <alignment horizontal="right"/>
    </xf>
    <xf numFmtId="0" fontId="9" fillId="0" borderId="1" xfId="0" applyFont="1" applyBorder="1" applyAlignment="1"/>
    <xf numFmtId="164" fontId="0" fillId="0" borderId="1" xfId="0" applyNumberFormat="1" applyFont="1" applyBorder="1" applyAlignment="1"/>
    <xf numFmtId="0" fontId="11" fillId="0" borderId="1" xfId="0" applyFont="1" applyBorder="1" applyAlignment="1"/>
    <xf numFmtId="0" fontId="1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/>
    <xf numFmtId="0" fontId="13" fillId="2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0" fillId="4" borderId="0" xfId="0" applyFont="1" applyFill="1" applyAlignment="1"/>
    <xf numFmtId="0" fontId="16" fillId="4" borderId="0" xfId="0" applyFont="1" applyFill="1" applyAlignment="1"/>
    <xf numFmtId="164" fontId="14" fillId="4" borderId="0" xfId="0" applyNumberFormat="1" applyFont="1" applyFill="1" applyAlignment="1">
      <alignment horizontal="right"/>
    </xf>
    <xf numFmtId="0" fontId="14" fillId="4" borderId="0" xfId="0" applyFont="1" applyFill="1" applyAlignment="1"/>
    <xf numFmtId="0" fontId="15" fillId="2" borderId="0" xfId="0" applyFont="1" applyFill="1" applyAlignment="1"/>
    <xf numFmtId="0" fontId="2" fillId="4" borderId="0" xfId="0" applyFont="1" applyFill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2" fillId="5" borderId="1" xfId="0" applyFont="1" applyFill="1" applyBorder="1" applyAlignment="1">
      <alignment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9" defaultPivotStyle="PivotStyleMedium7"/>
  <colors>
    <mruColors>
      <color rgb="FFD66A5A"/>
      <color rgb="FFA1B07C"/>
      <color rgb="FFFF9933"/>
      <color rgb="FF9933FF"/>
      <color rgb="FFA86ED4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DB9BE6-5CCA-4299-972A-19F898A65A6A}" name="Table1" displayName="Table1" ref="A2:A9" totalsRowShown="0" headerRowDxfId="5" dataDxfId="4">
  <autoFilter ref="A2:A9" xr:uid="{45A496CC-8B60-4D3C-BAB7-76769CEF1D9C}"/>
  <tableColumns count="1">
    <tableColumn id="1" xr3:uid="{3D029249-C4A8-457F-8F6F-D15B4841AF52}" name="Column1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E3F47E-A4EC-4496-AEE1-BB0DC42C9711}" name="Table2" displayName="Table2" ref="C3:C23" totalsRowShown="0" headerRowDxfId="2" dataDxfId="1">
  <autoFilter ref="C3:C23" xr:uid="{2FC58247-4178-4807-9498-90E475596982}"/>
  <tableColumns count="1">
    <tableColumn id="1" xr3:uid="{A9045A19-8D25-4822-B3C3-62C7140B52E6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K85"/>
  <sheetViews>
    <sheetView tabSelected="1" zoomScale="160" zoomScaleNormal="160" workbookViewId="0">
      <pane ySplit="18" topLeftCell="A19" activePane="bottomLeft" state="frozen"/>
      <selection pane="bottomLeft" sqref="A1:K1"/>
    </sheetView>
  </sheetViews>
  <sheetFormatPr baseColWidth="10" defaultColWidth="14.5" defaultRowHeight="15.75" customHeight="1"/>
  <cols>
    <col min="1" max="1" width="22.5" bestFit="1" customWidth="1"/>
    <col min="2" max="2" width="33.6640625" customWidth="1"/>
    <col min="3" max="3" width="49.1640625" customWidth="1"/>
    <col min="4" max="4" width="18.33203125" style="3" customWidth="1"/>
    <col min="5" max="5" width="8.83203125" customWidth="1"/>
    <col min="6" max="6" width="16.6640625" bestFit="1" customWidth="1"/>
    <col min="7" max="7" width="11.33203125" customWidth="1"/>
    <col min="8" max="8" width="10.5" customWidth="1"/>
    <col min="9" max="9" width="9" customWidth="1"/>
    <col min="10" max="11" width="13" customWidth="1"/>
  </cols>
  <sheetData>
    <row r="1" spans="1:11" s="3" customFormat="1" ht="41.25" customHeight="1">
      <c r="A1" s="34" t="s">
        <v>67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3" customFormat="1" ht="15.75" customHeight="1">
      <c r="A2" s="9" t="s">
        <v>27</v>
      </c>
      <c r="B2" s="5"/>
      <c r="C2" s="10" t="s">
        <v>29</v>
      </c>
      <c r="D2" s="24"/>
      <c r="E2" s="25"/>
      <c r="F2" s="25"/>
      <c r="G2" s="25"/>
      <c r="H2" s="25"/>
      <c r="I2" s="25"/>
      <c r="J2" s="25"/>
      <c r="K2" s="26"/>
    </row>
    <row r="3" spans="1:11" s="3" customFormat="1" ht="15.75" customHeight="1">
      <c r="A3" s="9" t="s">
        <v>63</v>
      </c>
      <c r="B3" s="5"/>
      <c r="C3" s="10" t="s">
        <v>21</v>
      </c>
      <c r="D3" s="24"/>
      <c r="E3" s="25"/>
      <c r="F3" s="25"/>
      <c r="G3" s="25"/>
      <c r="H3" s="25"/>
      <c r="I3" s="25"/>
      <c r="J3" s="25"/>
      <c r="K3" s="26"/>
    </row>
    <row r="4" spans="1:11" s="3" customFormat="1" ht="15.75" customHeight="1">
      <c r="A4" s="9" t="s">
        <v>66</v>
      </c>
      <c r="B4" s="5"/>
      <c r="C4" s="10" t="s">
        <v>64</v>
      </c>
      <c r="D4" s="24"/>
      <c r="E4" s="25"/>
      <c r="F4" s="25"/>
      <c r="G4" s="25"/>
      <c r="H4" s="25"/>
      <c r="I4" s="25"/>
      <c r="J4" s="25"/>
      <c r="K4" s="26"/>
    </row>
    <row r="5" spans="1:11" s="3" customFormat="1" ht="15.75" customHeight="1">
      <c r="A5" s="32" t="s">
        <v>55</v>
      </c>
      <c r="B5" s="7" t="s">
        <v>28</v>
      </c>
      <c r="C5" s="6"/>
      <c r="D5" s="27"/>
      <c r="E5" s="28"/>
      <c r="F5" s="28"/>
      <c r="G5" s="28"/>
      <c r="H5" s="28"/>
      <c r="I5" s="28"/>
      <c r="J5" s="28"/>
      <c r="K5" s="29"/>
    </row>
    <row r="6" spans="1:11" s="3" customFormat="1" ht="15.75" customHeight="1">
      <c r="A6" s="32"/>
      <c r="B6" s="7" t="s">
        <v>9</v>
      </c>
      <c r="C6" s="6"/>
      <c r="D6" s="27"/>
      <c r="E6" s="28"/>
      <c r="F6" s="28"/>
      <c r="G6" s="28"/>
      <c r="H6" s="28"/>
      <c r="I6" s="28"/>
      <c r="J6" s="28"/>
      <c r="K6" s="29"/>
    </row>
    <row r="7" spans="1:11" s="3" customFormat="1" ht="15.75" customHeight="1">
      <c r="A7" s="32"/>
      <c r="B7" s="7" t="s">
        <v>10</v>
      </c>
      <c r="C7" s="6"/>
      <c r="D7" s="27"/>
      <c r="E7" s="28"/>
      <c r="F7" s="28"/>
      <c r="G7" s="28"/>
      <c r="H7" s="28"/>
      <c r="I7" s="28"/>
      <c r="J7" s="28"/>
      <c r="K7" s="29"/>
    </row>
    <row r="8" spans="1:11" s="3" customFormat="1" ht="15.75" customHeight="1">
      <c r="A8" s="32"/>
      <c r="B8" s="7" t="s">
        <v>11</v>
      </c>
      <c r="C8" s="6"/>
      <c r="D8" s="27"/>
      <c r="E8" s="28"/>
      <c r="F8" s="28"/>
      <c r="G8" s="28"/>
      <c r="H8" s="28"/>
      <c r="I8" s="28"/>
      <c r="J8" s="28"/>
      <c r="K8" s="29"/>
    </row>
    <row r="9" spans="1:11" s="3" customFormat="1" ht="9" customHeight="1">
      <c r="A9" s="32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s="3" customFormat="1" ht="15.75" customHeight="1">
      <c r="A10" s="32"/>
      <c r="B10" s="7" t="s">
        <v>12</v>
      </c>
      <c r="C10" s="6"/>
      <c r="D10" s="27"/>
      <c r="E10" s="28"/>
      <c r="F10" s="28"/>
      <c r="G10" s="28"/>
      <c r="H10" s="28"/>
      <c r="I10" s="28"/>
      <c r="J10" s="28"/>
      <c r="K10" s="29"/>
    </row>
    <row r="11" spans="1:11" s="3" customFormat="1" ht="15.75" customHeight="1">
      <c r="A11" s="32"/>
      <c r="B11" s="7" t="s">
        <v>13</v>
      </c>
      <c r="C11" s="6"/>
      <c r="D11" s="27"/>
      <c r="E11" s="28"/>
      <c r="F11" s="28"/>
      <c r="G11" s="28"/>
      <c r="H11" s="28"/>
      <c r="I11" s="28"/>
      <c r="J11" s="28"/>
      <c r="K11" s="29"/>
    </row>
    <row r="12" spans="1:11" s="3" customFormat="1" ht="15.75" customHeight="1">
      <c r="A12" s="32"/>
      <c r="B12" s="7" t="s">
        <v>14</v>
      </c>
      <c r="C12" s="6"/>
      <c r="D12" s="27"/>
      <c r="E12" s="28"/>
      <c r="F12" s="28"/>
      <c r="G12" s="28"/>
      <c r="H12" s="28"/>
      <c r="I12" s="28"/>
      <c r="J12" s="28"/>
      <c r="K12" s="29"/>
    </row>
    <row r="13" spans="1:11" s="3" customFormat="1" ht="8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s="3" customFormat="1" ht="15.75" customHeight="1">
      <c r="A14" s="9" t="s">
        <v>24</v>
      </c>
      <c r="B14" s="8">
        <f>SUM(G19:G67)</f>
        <v>1</v>
      </c>
      <c r="C14" s="30" t="s">
        <v>30</v>
      </c>
      <c r="D14" s="31"/>
      <c r="E14" s="31"/>
      <c r="F14" s="31"/>
      <c r="G14" s="31"/>
      <c r="H14" s="31"/>
      <c r="I14" s="31"/>
      <c r="J14" s="31"/>
      <c r="K14" s="31"/>
    </row>
    <row r="15" spans="1:11" s="3" customFormat="1" ht="15.75" customHeight="1">
      <c r="A15" s="9" t="s">
        <v>25</v>
      </c>
      <c r="B15" s="8">
        <f>SUM(I19:I67)</f>
        <v>0</v>
      </c>
      <c r="C15" s="30"/>
      <c r="D15" s="31"/>
      <c r="E15" s="31"/>
      <c r="F15" s="31"/>
      <c r="G15" s="31"/>
      <c r="H15" s="31"/>
      <c r="I15" s="31"/>
      <c r="J15" s="31"/>
      <c r="K15" s="31"/>
    </row>
    <row r="16" spans="1:11" s="3" customFormat="1" ht="15.75" customHeight="1">
      <c r="A16" s="9" t="s">
        <v>26</v>
      </c>
      <c r="B16" s="8">
        <f>SUM(K19:K67)</f>
        <v>0.3</v>
      </c>
      <c r="C16" s="30"/>
      <c r="D16" s="31"/>
      <c r="E16" s="31"/>
      <c r="F16" s="31"/>
      <c r="G16" s="31"/>
      <c r="H16" s="31"/>
      <c r="I16" s="31"/>
      <c r="J16" s="31"/>
      <c r="K16" s="31"/>
    </row>
    <row r="17" spans="1:11" s="3" customFormat="1" ht="8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s="35" customFormat="1" ht="51">
      <c r="A18" s="36" t="s">
        <v>56</v>
      </c>
      <c r="B18" s="36" t="s">
        <v>57</v>
      </c>
      <c r="C18" s="36" t="s">
        <v>50</v>
      </c>
      <c r="D18" s="36" t="s">
        <v>22</v>
      </c>
      <c r="E18" s="36" t="s">
        <v>51</v>
      </c>
      <c r="F18" s="36" t="s">
        <v>52</v>
      </c>
      <c r="G18" s="37" t="s">
        <v>65</v>
      </c>
      <c r="H18" s="37" t="s">
        <v>53</v>
      </c>
      <c r="I18" s="37" t="s">
        <v>54</v>
      </c>
      <c r="J18" s="37" t="s">
        <v>23</v>
      </c>
      <c r="K18" s="37" t="s">
        <v>26</v>
      </c>
    </row>
    <row r="19" spans="1:11" ht="16">
      <c r="A19" s="11">
        <v>1</v>
      </c>
      <c r="B19" s="12" t="s">
        <v>15</v>
      </c>
      <c r="C19" s="33" t="s">
        <v>15</v>
      </c>
      <c r="D19" s="13"/>
      <c r="E19" s="13">
        <v>1</v>
      </c>
      <c r="F19" s="14">
        <v>1</v>
      </c>
      <c r="G19" s="15">
        <f t="shared" ref="G19" si="0">E19*F19</f>
        <v>1</v>
      </c>
      <c r="H19" s="14"/>
      <c r="I19" s="16">
        <f t="shared" ref="I19" si="1">E19*H19</f>
        <v>0</v>
      </c>
      <c r="J19" s="16">
        <f t="shared" ref="J19" si="2">IF(H19=0, F19*0.3, H19)</f>
        <v>0.3</v>
      </c>
      <c r="K19" s="15">
        <f t="shared" ref="K19" si="3">E19*J19</f>
        <v>0.3</v>
      </c>
    </row>
    <row r="20" spans="1:11" ht="16">
      <c r="A20" s="11">
        <f t="shared" ref="A20:A68" si="4">A19+1</f>
        <v>2</v>
      </c>
      <c r="B20" s="13"/>
      <c r="C20" s="13"/>
      <c r="D20" s="13"/>
      <c r="E20" s="17"/>
      <c r="F20" s="18"/>
      <c r="G20" s="15">
        <f t="shared" ref="G20:G68" si="5">E20*F20</f>
        <v>0</v>
      </c>
      <c r="H20" s="14"/>
      <c r="I20" s="16">
        <f t="shared" ref="I20:I68" si="6">E20*H20</f>
        <v>0</v>
      </c>
      <c r="J20" s="16">
        <f t="shared" ref="J20:J68" si="7">IF(H20=0, F20*0.3, H20)</f>
        <v>0</v>
      </c>
      <c r="K20" s="15">
        <f t="shared" ref="K20:K68" si="8">E20*J20</f>
        <v>0</v>
      </c>
    </row>
    <row r="21" spans="1:11" ht="16">
      <c r="A21" s="11">
        <f t="shared" si="4"/>
        <v>3</v>
      </c>
      <c r="B21" s="13"/>
      <c r="C21" s="13"/>
      <c r="D21" s="13"/>
      <c r="E21" s="19"/>
      <c r="F21" s="18"/>
      <c r="G21" s="15">
        <f t="shared" si="5"/>
        <v>0</v>
      </c>
      <c r="H21" s="14"/>
      <c r="I21" s="16">
        <f t="shared" si="6"/>
        <v>0</v>
      </c>
      <c r="J21" s="16">
        <f t="shared" si="7"/>
        <v>0</v>
      </c>
      <c r="K21" s="15">
        <f t="shared" si="8"/>
        <v>0</v>
      </c>
    </row>
    <row r="22" spans="1:11" ht="16">
      <c r="A22" s="11">
        <f t="shared" si="4"/>
        <v>4</v>
      </c>
      <c r="B22" s="13"/>
      <c r="C22" s="13"/>
      <c r="D22" s="13"/>
      <c r="E22" s="13"/>
      <c r="F22" s="14"/>
      <c r="G22" s="15">
        <f t="shared" si="5"/>
        <v>0</v>
      </c>
      <c r="H22" s="14"/>
      <c r="I22" s="16">
        <f t="shared" si="6"/>
        <v>0</v>
      </c>
      <c r="J22" s="16">
        <f t="shared" si="7"/>
        <v>0</v>
      </c>
      <c r="K22" s="15">
        <f t="shared" si="8"/>
        <v>0</v>
      </c>
    </row>
    <row r="23" spans="1:11" s="2" customFormat="1" ht="16">
      <c r="A23" s="11">
        <f t="shared" si="4"/>
        <v>5</v>
      </c>
      <c r="B23" s="13"/>
      <c r="C23" s="13"/>
      <c r="D23" s="13"/>
      <c r="E23" s="13"/>
      <c r="F23" s="14"/>
      <c r="G23" s="15">
        <f t="shared" si="5"/>
        <v>0</v>
      </c>
      <c r="H23" s="14"/>
      <c r="I23" s="16">
        <f t="shared" si="6"/>
        <v>0</v>
      </c>
      <c r="J23" s="16">
        <f t="shared" si="7"/>
        <v>0</v>
      </c>
      <c r="K23" s="15">
        <f t="shared" si="8"/>
        <v>0</v>
      </c>
    </row>
    <row r="24" spans="1:11" s="2" customFormat="1" ht="16">
      <c r="A24" s="11">
        <f t="shared" si="4"/>
        <v>6</v>
      </c>
      <c r="B24" s="13"/>
      <c r="C24" s="13"/>
      <c r="D24" s="13"/>
      <c r="E24" s="13"/>
      <c r="F24" s="14"/>
      <c r="G24" s="15">
        <f t="shared" si="5"/>
        <v>0</v>
      </c>
      <c r="H24" s="14"/>
      <c r="I24" s="16">
        <f t="shared" si="6"/>
        <v>0</v>
      </c>
      <c r="J24" s="16">
        <f t="shared" si="7"/>
        <v>0</v>
      </c>
      <c r="K24" s="15">
        <f t="shared" si="8"/>
        <v>0</v>
      </c>
    </row>
    <row r="25" spans="1:11" s="2" customFormat="1" ht="16">
      <c r="A25" s="11">
        <f t="shared" si="4"/>
        <v>7</v>
      </c>
      <c r="B25" s="13"/>
      <c r="C25" s="13"/>
      <c r="D25" s="13"/>
      <c r="E25" s="13"/>
      <c r="F25" s="14"/>
      <c r="G25" s="15">
        <f t="shared" si="5"/>
        <v>0</v>
      </c>
      <c r="H25" s="14"/>
      <c r="I25" s="16">
        <f t="shared" si="6"/>
        <v>0</v>
      </c>
      <c r="J25" s="16">
        <f t="shared" si="7"/>
        <v>0</v>
      </c>
      <c r="K25" s="15">
        <f t="shared" si="8"/>
        <v>0</v>
      </c>
    </row>
    <row r="26" spans="1:11" s="2" customFormat="1" ht="16">
      <c r="A26" s="11">
        <f t="shared" si="4"/>
        <v>8</v>
      </c>
      <c r="B26" s="13"/>
      <c r="C26" s="13"/>
      <c r="D26" s="13"/>
      <c r="E26" s="13"/>
      <c r="F26" s="14"/>
      <c r="G26" s="15">
        <f t="shared" si="5"/>
        <v>0</v>
      </c>
      <c r="H26" s="14"/>
      <c r="I26" s="16">
        <f t="shared" si="6"/>
        <v>0</v>
      </c>
      <c r="J26" s="16">
        <f t="shared" si="7"/>
        <v>0</v>
      </c>
      <c r="K26" s="15">
        <f t="shared" si="8"/>
        <v>0</v>
      </c>
    </row>
    <row r="27" spans="1:11" s="2" customFormat="1" ht="16">
      <c r="A27" s="11">
        <f t="shared" si="4"/>
        <v>9</v>
      </c>
      <c r="B27" s="13"/>
      <c r="C27" s="13"/>
      <c r="D27" s="13"/>
      <c r="E27" s="13"/>
      <c r="F27" s="14"/>
      <c r="G27" s="15">
        <f t="shared" si="5"/>
        <v>0</v>
      </c>
      <c r="H27" s="14"/>
      <c r="I27" s="16">
        <f t="shared" si="6"/>
        <v>0</v>
      </c>
      <c r="J27" s="16">
        <f t="shared" si="7"/>
        <v>0</v>
      </c>
      <c r="K27" s="15">
        <f t="shared" si="8"/>
        <v>0</v>
      </c>
    </row>
    <row r="28" spans="1:11" s="2" customFormat="1" ht="16">
      <c r="A28" s="11">
        <f t="shared" si="4"/>
        <v>10</v>
      </c>
      <c r="B28" s="13"/>
      <c r="C28" s="13"/>
      <c r="D28" s="13"/>
      <c r="E28" s="13"/>
      <c r="F28" s="14"/>
      <c r="G28" s="15">
        <f t="shared" si="5"/>
        <v>0</v>
      </c>
      <c r="H28" s="14"/>
      <c r="I28" s="16">
        <f t="shared" si="6"/>
        <v>0</v>
      </c>
      <c r="J28" s="16">
        <f t="shared" si="7"/>
        <v>0</v>
      </c>
      <c r="K28" s="15">
        <f t="shared" si="8"/>
        <v>0</v>
      </c>
    </row>
    <row r="29" spans="1:11" s="2" customFormat="1" ht="16">
      <c r="A29" s="11">
        <f t="shared" si="4"/>
        <v>11</v>
      </c>
      <c r="B29" s="13"/>
      <c r="C29" s="13"/>
      <c r="D29" s="13"/>
      <c r="E29" s="13"/>
      <c r="F29" s="14"/>
      <c r="G29" s="15">
        <f t="shared" si="5"/>
        <v>0</v>
      </c>
      <c r="H29" s="14"/>
      <c r="I29" s="16">
        <f t="shared" si="6"/>
        <v>0</v>
      </c>
      <c r="J29" s="16">
        <f t="shared" si="7"/>
        <v>0</v>
      </c>
      <c r="K29" s="15">
        <f t="shared" si="8"/>
        <v>0</v>
      </c>
    </row>
    <row r="30" spans="1:11" s="2" customFormat="1" ht="16">
      <c r="A30" s="11">
        <f t="shared" si="4"/>
        <v>12</v>
      </c>
      <c r="B30" s="13"/>
      <c r="C30" s="13"/>
      <c r="D30" s="13"/>
      <c r="E30" s="13"/>
      <c r="F30" s="14"/>
      <c r="G30" s="15">
        <f t="shared" si="5"/>
        <v>0</v>
      </c>
      <c r="H30" s="14"/>
      <c r="I30" s="16">
        <f t="shared" si="6"/>
        <v>0</v>
      </c>
      <c r="J30" s="16">
        <f t="shared" si="7"/>
        <v>0</v>
      </c>
      <c r="K30" s="15">
        <f t="shared" si="8"/>
        <v>0</v>
      </c>
    </row>
    <row r="31" spans="1:11" s="2" customFormat="1" ht="16">
      <c r="A31" s="11">
        <f t="shared" si="4"/>
        <v>13</v>
      </c>
      <c r="B31" s="13"/>
      <c r="C31" s="13"/>
      <c r="D31" s="13"/>
      <c r="E31" s="13"/>
      <c r="F31" s="14"/>
      <c r="G31" s="15">
        <f t="shared" si="5"/>
        <v>0</v>
      </c>
      <c r="H31" s="14"/>
      <c r="I31" s="16">
        <f t="shared" si="6"/>
        <v>0</v>
      </c>
      <c r="J31" s="16">
        <f t="shared" si="7"/>
        <v>0</v>
      </c>
      <c r="K31" s="15">
        <f t="shared" si="8"/>
        <v>0</v>
      </c>
    </row>
    <row r="32" spans="1:11" s="2" customFormat="1" ht="16">
      <c r="A32" s="11">
        <f t="shared" si="4"/>
        <v>14</v>
      </c>
      <c r="B32" s="13"/>
      <c r="C32" s="13"/>
      <c r="D32" s="13"/>
      <c r="E32" s="13"/>
      <c r="F32" s="14"/>
      <c r="G32" s="15">
        <f t="shared" si="5"/>
        <v>0</v>
      </c>
      <c r="H32" s="14"/>
      <c r="I32" s="16">
        <f t="shared" si="6"/>
        <v>0</v>
      </c>
      <c r="J32" s="16">
        <f t="shared" si="7"/>
        <v>0</v>
      </c>
      <c r="K32" s="15">
        <f t="shared" si="8"/>
        <v>0</v>
      </c>
    </row>
    <row r="33" spans="1:11" s="2" customFormat="1" ht="16">
      <c r="A33" s="11">
        <f t="shared" si="4"/>
        <v>15</v>
      </c>
      <c r="B33" s="13"/>
      <c r="C33" s="13"/>
      <c r="D33" s="13"/>
      <c r="E33" s="13"/>
      <c r="F33" s="14"/>
      <c r="G33" s="15">
        <f t="shared" si="5"/>
        <v>0</v>
      </c>
      <c r="H33" s="14"/>
      <c r="I33" s="16">
        <f t="shared" si="6"/>
        <v>0</v>
      </c>
      <c r="J33" s="16">
        <f t="shared" si="7"/>
        <v>0</v>
      </c>
      <c r="K33" s="15">
        <f t="shared" si="8"/>
        <v>0</v>
      </c>
    </row>
    <row r="34" spans="1:11" s="2" customFormat="1" ht="16">
      <c r="A34" s="11">
        <f t="shared" si="4"/>
        <v>16</v>
      </c>
      <c r="B34" s="13"/>
      <c r="C34" s="13"/>
      <c r="D34" s="13"/>
      <c r="E34" s="13"/>
      <c r="F34" s="14"/>
      <c r="G34" s="15">
        <f t="shared" si="5"/>
        <v>0</v>
      </c>
      <c r="H34" s="14"/>
      <c r="I34" s="16">
        <f t="shared" si="6"/>
        <v>0</v>
      </c>
      <c r="J34" s="16">
        <f t="shared" si="7"/>
        <v>0</v>
      </c>
      <c r="K34" s="15">
        <f t="shared" si="8"/>
        <v>0</v>
      </c>
    </row>
    <row r="35" spans="1:11" s="2" customFormat="1" ht="16">
      <c r="A35" s="11">
        <f t="shared" si="4"/>
        <v>17</v>
      </c>
      <c r="B35" s="13"/>
      <c r="C35" s="13"/>
      <c r="D35" s="13"/>
      <c r="E35" s="13"/>
      <c r="F35" s="14"/>
      <c r="G35" s="15">
        <f t="shared" si="5"/>
        <v>0</v>
      </c>
      <c r="H35" s="14"/>
      <c r="I35" s="16">
        <f t="shared" si="6"/>
        <v>0</v>
      </c>
      <c r="J35" s="16">
        <f t="shared" si="7"/>
        <v>0</v>
      </c>
      <c r="K35" s="15">
        <f t="shared" si="8"/>
        <v>0</v>
      </c>
    </row>
    <row r="36" spans="1:11" s="2" customFormat="1" ht="16">
      <c r="A36" s="11">
        <f t="shared" si="4"/>
        <v>18</v>
      </c>
      <c r="B36" s="13"/>
      <c r="C36" s="13"/>
      <c r="D36" s="13"/>
      <c r="E36" s="13"/>
      <c r="F36" s="14"/>
      <c r="G36" s="15">
        <f t="shared" si="5"/>
        <v>0</v>
      </c>
      <c r="H36" s="14"/>
      <c r="I36" s="16">
        <f t="shared" si="6"/>
        <v>0</v>
      </c>
      <c r="J36" s="16">
        <f t="shared" si="7"/>
        <v>0</v>
      </c>
      <c r="K36" s="15">
        <f t="shared" si="8"/>
        <v>0</v>
      </c>
    </row>
    <row r="37" spans="1:11" s="2" customFormat="1" ht="16">
      <c r="A37" s="11">
        <f t="shared" si="4"/>
        <v>19</v>
      </c>
      <c r="B37" s="13"/>
      <c r="C37" s="13"/>
      <c r="D37" s="13"/>
      <c r="E37" s="13"/>
      <c r="F37" s="14"/>
      <c r="G37" s="15">
        <f t="shared" si="5"/>
        <v>0</v>
      </c>
      <c r="H37" s="14"/>
      <c r="I37" s="16">
        <f t="shared" si="6"/>
        <v>0</v>
      </c>
      <c r="J37" s="16">
        <f t="shared" si="7"/>
        <v>0</v>
      </c>
      <c r="K37" s="15">
        <f t="shared" si="8"/>
        <v>0</v>
      </c>
    </row>
    <row r="38" spans="1:11" s="2" customFormat="1" ht="16">
      <c r="A38" s="11">
        <f t="shared" si="4"/>
        <v>20</v>
      </c>
      <c r="B38" s="13"/>
      <c r="C38" s="13"/>
      <c r="D38" s="13"/>
      <c r="E38" s="13"/>
      <c r="F38" s="14"/>
      <c r="G38" s="15">
        <f t="shared" si="5"/>
        <v>0</v>
      </c>
      <c r="H38" s="14"/>
      <c r="I38" s="16">
        <f t="shared" si="6"/>
        <v>0</v>
      </c>
      <c r="J38" s="16">
        <f t="shared" si="7"/>
        <v>0</v>
      </c>
      <c r="K38" s="15">
        <f t="shared" si="8"/>
        <v>0</v>
      </c>
    </row>
    <row r="39" spans="1:11" s="2" customFormat="1" ht="16">
      <c r="A39" s="11">
        <f t="shared" si="4"/>
        <v>21</v>
      </c>
      <c r="B39" s="13"/>
      <c r="C39" s="13"/>
      <c r="D39" s="13"/>
      <c r="E39" s="13"/>
      <c r="F39" s="14"/>
      <c r="G39" s="15">
        <f t="shared" si="5"/>
        <v>0</v>
      </c>
      <c r="H39" s="14"/>
      <c r="I39" s="16">
        <f t="shared" si="6"/>
        <v>0</v>
      </c>
      <c r="J39" s="16">
        <f t="shared" si="7"/>
        <v>0</v>
      </c>
      <c r="K39" s="15">
        <f t="shared" si="8"/>
        <v>0</v>
      </c>
    </row>
    <row r="40" spans="1:11" s="2" customFormat="1" ht="16">
      <c r="A40" s="11">
        <f t="shared" si="4"/>
        <v>22</v>
      </c>
      <c r="B40" s="13"/>
      <c r="C40" s="13"/>
      <c r="D40" s="13"/>
      <c r="E40" s="13"/>
      <c r="F40" s="14"/>
      <c r="G40" s="15">
        <f t="shared" si="5"/>
        <v>0</v>
      </c>
      <c r="H40" s="14"/>
      <c r="I40" s="16">
        <f t="shared" si="6"/>
        <v>0</v>
      </c>
      <c r="J40" s="16">
        <f t="shared" si="7"/>
        <v>0</v>
      </c>
      <c r="K40" s="15">
        <f t="shared" si="8"/>
        <v>0</v>
      </c>
    </row>
    <row r="41" spans="1:11" s="2" customFormat="1" ht="16">
      <c r="A41" s="11">
        <f t="shared" si="4"/>
        <v>23</v>
      </c>
      <c r="B41" s="13"/>
      <c r="C41" s="13"/>
      <c r="D41" s="13"/>
      <c r="E41" s="13"/>
      <c r="F41" s="14"/>
      <c r="G41" s="15">
        <f t="shared" si="5"/>
        <v>0</v>
      </c>
      <c r="H41" s="14"/>
      <c r="I41" s="16">
        <f t="shared" si="6"/>
        <v>0</v>
      </c>
      <c r="J41" s="16">
        <f t="shared" si="7"/>
        <v>0</v>
      </c>
      <c r="K41" s="15">
        <f t="shared" si="8"/>
        <v>0</v>
      </c>
    </row>
    <row r="42" spans="1:11" s="2" customFormat="1" ht="16">
      <c r="A42" s="11">
        <f t="shared" si="4"/>
        <v>24</v>
      </c>
      <c r="B42" s="13"/>
      <c r="C42" s="13"/>
      <c r="D42" s="13"/>
      <c r="E42" s="13"/>
      <c r="F42" s="14"/>
      <c r="G42" s="15">
        <f t="shared" si="5"/>
        <v>0</v>
      </c>
      <c r="H42" s="14"/>
      <c r="I42" s="16">
        <f t="shared" si="6"/>
        <v>0</v>
      </c>
      <c r="J42" s="16">
        <f t="shared" si="7"/>
        <v>0</v>
      </c>
      <c r="K42" s="15">
        <f t="shared" si="8"/>
        <v>0</v>
      </c>
    </row>
    <row r="43" spans="1:11" ht="16">
      <c r="A43" s="11">
        <f t="shared" si="4"/>
        <v>25</v>
      </c>
      <c r="B43" s="13"/>
      <c r="C43" s="13"/>
      <c r="D43" s="13"/>
      <c r="E43" s="13"/>
      <c r="F43" s="14"/>
      <c r="G43" s="15">
        <f t="shared" si="5"/>
        <v>0</v>
      </c>
      <c r="H43" s="14"/>
      <c r="I43" s="16">
        <f t="shared" si="6"/>
        <v>0</v>
      </c>
      <c r="J43" s="16">
        <f t="shared" si="7"/>
        <v>0</v>
      </c>
      <c r="K43" s="15">
        <f t="shared" si="8"/>
        <v>0</v>
      </c>
    </row>
    <row r="44" spans="1:11" ht="16">
      <c r="A44" s="11">
        <f t="shared" si="4"/>
        <v>26</v>
      </c>
      <c r="B44" s="13"/>
      <c r="C44" s="13"/>
      <c r="D44" s="13"/>
      <c r="E44" s="13"/>
      <c r="F44" s="14"/>
      <c r="G44" s="15">
        <f t="shared" si="5"/>
        <v>0</v>
      </c>
      <c r="H44" s="14"/>
      <c r="I44" s="16">
        <f t="shared" si="6"/>
        <v>0</v>
      </c>
      <c r="J44" s="16">
        <f t="shared" si="7"/>
        <v>0</v>
      </c>
      <c r="K44" s="15">
        <f t="shared" si="8"/>
        <v>0</v>
      </c>
    </row>
    <row r="45" spans="1:11" ht="16">
      <c r="A45" s="11">
        <f t="shared" si="4"/>
        <v>27</v>
      </c>
      <c r="B45" s="13"/>
      <c r="C45" s="13"/>
      <c r="D45" s="13"/>
      <c r="E45" s="13"/>
      <c r="F45" s="14"/>
      <c r="G45" s="15">
        <f t="shared" si="5"/>
        <v>0</v>
      </c>
      <c r="H45" s="14"/>
      <c r="I45" s="16">
        <f t="shared" si="6"/>
        <v>0</v>
      </c>
      <c r="J45" s="16">
        <f t="shared" si="7"/>
        <v>0</v>
      </c>
      <c r="K45" s="15">
        <f t="shared" si="8"/>
        <v>0</v>
      </c>
    </row>
    <row r="46" spans="1:11" ht="16">
      <c r="A46" s="11">
        <f t="shared" si="4"/>
        <v>28</v>
      </c>
      <c r="B46" s="13"/>
      <c r="C46" s="13"/>
      <c r="D46" s="13"/>
      <c r="E46" s="13"/>
      <c r="F46" s="14"/>
      <c r="G46" s="15">
        <f t="shared" si="5"/>
        <v>0</v>
      </c>
      <c r="H46" s="14"/>
      <c r="I46" s="16">
        <f t="shared" si="6"/>
        <v>0</v>
      </c>
      <c r="J46" s="16">
        <f t="shared" si="7"/>
        <v>0</v>
      </c>
      <c r="K46" s="15">
        <f t="shared" si="8"/>
        <v>0</v>
      </c>
    </row>
    <row r="47" spans="1:11" ht="16">
      <c r="A47" s="11">
        <f t="shared" si="4"/>
        <v>29</v>
      </c>
      <c r="B47" s="13"/>
      <c r="C47" s="13"/>
      <c r="D47" s="13"/>
      <c r="E47" s="13"/>
      <c r="F47" s="14"/>
      <c r="G47" s="15">
        <f t="shared" si="5"/>
        <v>0</v>
      </c>
      <c r="H47" s="14"/>
      <c r="I47" s="16">
        <f t="shared" si="6"/>
        <v>0</v>
      </c>
      <c r="J47" s="16">
        <f t="shared" si="7"/>
        <v>0</v>
      </c>
      <c r="K47" s="15">
        <f t="shared" si="8"/>
        <v>0</v>
      </c>
    </row>
    <row r="48" spans="1:11" ht="16">
      <c r="A48" s="11">
        <f t="shared" si="4"/>
        <v>30</v>
      </c>
      <c r="B48" s="13"/>
      <c r="C48" s="13"/>
      <c r="D48" s="13"/>
      <c r="E48" s="13"/>
      <c r="F48" s="14"/>
      <c r="G48" s="15">
        <f t="shared" si="5"/>
        <v>0</v>
      </c>
      <c r="H48" s="14"/>
      <c r="I48" s="16">
        <f t="shared" si="6"/>
        <v>0</v>
      </c>
      <c r="J48" s="16">
        <f t="shared" si="7"/>
        <v>0</v>
      </c>
      <c r="K48" s="15">
        <f t="shared" si="8"/>
        <v>0</v>
      </c>
    </row>
    <row r="49" spans="1:11" ht="16">
      <c r="A49" s="11">
        <f t="shared" si="4"/>
        <v>31</v>
      </c>
      <c r="B49" s="13"/>
      <c r="C49" s="13"/>
      <c r="D49" s="13"/>
      <c r="E49" s="13"/>
      <c r="F49" s="14"/>
      <c r="G49" s="15">
        <f t="shared" si="5"/>
        <v>0</v>
      </c>
      <c r="H49" s="14"/>
      <c r="I49" s="16">
        <f t="shared" si="6"/>
        <v>0</v>
      </c>
      <c r="J49" s="16">
        <f t="shared" si="7"/>
        <v>0</v>
      </c>
      <c r="K49" s="15">
        <f t="shared" si="8"/>
        <v>0</v>
      </c>
    </row>
    <row r="50" spans="1:11" ht="16">
      <c r="A50" s="11">
        <f t="shared" si="4"/>
        <v>32</v>
      </c>
      <c r="B50" s="13"/>
      <c r="C50" s="13"/>
      <c r="D50" s="13"/>
      <c r="E50" s="13"/>
      <c r="F50" s="14"/>
      <c r="G50" s="15">
        <f t="shared" si="5"/>
        <v>0</v>
      </c>
      <c r="H50" s="14"/>
      <c r="I50" s="16">
        <f t="shared" si="6"/>
        <v>0</v>
      </c>
      <c r="J50" s="16">
        <f t="shared" si="7"/>
        <v>0</v>
      </c>
      <c r="K50" s="15">
        <f t="shared" si="8"/>
        <v>0</v>
      </c>
    </row>
    <row r="51" spans="1:11" ht="16">
      <c r="A51" s="11">
        <f t="shared" si="4"/>
        <v>33</v>
      </c>
      <c r="B51" s="13"/>
      <c r="C51" s="13"/>
      <c r="D51" s="13"/>
      <c r="E51" s="13"/>
      <c r="F51" s="14"/>
      <c r="G51" s="15">
        <f t="shared" si="5"/>
        <v>0</v>
      </c>
      <c r="H51" s="14"/>
      <c r="I51" s="16">
        <f t="shared" si="6"/>
        <v>0</v>
      </c>
      <c r="J51" s="16">
        <f t="shared" si="7"/>
        <v>0</v>
      </c>
      <c r="K51" s="15">
        <f t="shared" si="8"/>
        <v>0</v>
      </c>
    </row>
    <row r="52" spans="1:11" ht="16">
      <c r="A52" s="11">
        <f t="shared" si="4"/>
        <v>34</v>
      </c>
      <c r="B52" s="13"/>
      <c r="C52" s="13"/>
      <c r="D52" s="13"/>
      <c r="E52" s="13"/>
      <c r="F52" s="14"/>
      <c r="G52" s="15">
        <f t="shared" si="5"/>
        <v>0</v>
      </c>
      <c r="H52" s="14"/>
      <c r="I52" s="16">
        <f t="shared" si="6"/>
        <v>0</v>
      </c>
      <c r="J52" s="16">
        <f t="shared" si="7"/>
        <v>0</v>
      </c>
      <c r="K52" s="15">
        <f t="shared" si="8"/>
        <v>0</v>
      </c>
    </row>
    <row r="53" spans="1:11" ht="16">
      <c r="A53" s="11">
        <f t="shared" si="4"/>
        <v>35</v>
      </c>
      <c r="B53" s="13"/>
      <c r="C53" s="13"/>
      <c r="D53" s="13"/>
      <c r="E53" s="13"/>
      <c r="F53" s="14"/>
      <c r="G53" s="15">
        <f t="shared" si="5"/>
        <v>0</v>
      </c>
      <c r="H53" s="14"/>
      <c r="I53" s="16">
        <f t="shared" si="6"/>
        <v>0</v>
      </c>
      <c r="J53" s="16">
        <f t="shared" si="7"/>
        <v>0</v>
      </c>
      <c r="K53" s="15">
        <f t="shared" si="8"/>
        <v>0</v>
      </c>
    </row>
    <row r="54" spans="1:11" ht="16">
      <c r="A54" s="11">
        <f t="shared" si="4"/>
        <v>36</v>
      </c>
      <c r="B54" s="13"/>
      <c r="C54" s="13"/>
      <c r="D54" s="13"/>
      <c r="E54" s="13"/>
      <c r="F54" s="14"/>
      <c r="G54" s="15">
        <f t="shared" si="5"/>
        <v>0</v>
      </c>
      <c r="H54" s="14"/>
      <c r="I54" s="16">
        <f t="shared" si="6"/>
        <v>0</v>
      </c>
      <c r="J54" s="16">
        <f t="shared" si="7"/>
        <v>0</v>
      </c>
      <c r="K54" s="15">
        <f t="shared" si="8"/>
        <v>0</v>
      </c>
    </row>
    <row r="55" spans="1:11" ht="16">
      <c r="A55" s="11">
        <f t="shared" si="4"/>
        <v>37</v>
      </c>
      <c r="B55" s="13"/>
      <c r="C55" s="13"/>
      <c r="D55" s="13"/>
      <c r="E55" s="13"/>
      <c r="F55" s="14"/>
      <c r="G55" s="15">
        <f t="shared" si="5"/>
        <v>0</v>
      </c>
      <c r="H55" s="14"/>
      <c r="I55" s="16">
        <f t="shared" si="6"/>
        <v>0</v>
      </c>
      <c r="J55" s="16">
        <f t="shared" si="7"/>
        <v>0</v>
      </c>
      <c r="K55" s="15">
        <f t="shared" si="8"/>
        <v>0</v>
      </c>
    </row>
    <row r="56" spans="1:11" ht="16">
      <c r="A56" s="11">
        <f t="shared" si="4"/>
        <v>38</v>
      </c>
      <c r="B56" s="13"/>
      <c r="C56" s="13"/>
      <c r="D56" s="13"/>
      <c r="E56" s="13"/>
      <c r="F56" s="14"/>
      <c r="G56" s="15">
        <f t="shared" si="5"/>
        <v>0</v>
      </c>
      <c r="H56" s="14"/>
      <c r="I56" s="16">
        <f t="shared" si="6"/>
        <v>0</v>
      </c>
      <c r="J56" s="16">
        <f t="shared" si="7"/>
        <v>0</v>
      </c>
      <c r="K56" s="15">
        <f t="shared" si="8"/>
        <v>0</v>
      </c>
    </row>
    <row r="57" spans="1:11" ht="16">
      <c r="A57" s="11">
        <f t="shared" si="4"/>
        <v>39</v>
      </c>
      <c r="B57" s="13"/>
      <c r="C57" s="13"/>
      <c r="D57" s="13"/>
      <c r="E57" s="13"/>
      <c r="F57" s="14"/>
      <c r="G57" s="15">
        <f t="shared" si="5"/>
        <v>0</v>
      </c>
      <c r="H57" s="14"/>
      <c r="I57" s="16">
        <f t="shared" si="6"/>
        <v>0</v>
      </c>
      <c r="J57" s="16">
        <f t="shared" si="7"/>
        <v>0</v>
      </c>
      <c r="K57" s="15">
        <f t="shared" si="8"/>
        <v>0</v>
      </c>
    </row>
    <row r="58" spans="1:11" ht="16">
      <c r="A58" s="11">
        <f t="shared" si="4"/>
        <v>40</v>
      </c>
      <c r="B58" s="13"/>
      <c r="C58" s="13"/>
      <c r="D58" s="13"/>
      <c r="E58" s="13"/>
      <c r="F58" s="14"/>
      <c r="G58" s="15">
        <f t="shared" si="5"/>
        <v>0</v>
      </c>
      <c r="H58" s="14"/>
      <c r="I58" s="16">
        <f t="shared" si="6"/>
        <v>0</v>
      </c>
      <c r="J58" s="16">
        <f t="shared" si="7"/>
        <v>0</v>
      </c>
      <c r="K58" s="15">
        <f t="shared" si="8"/>
        <v>0</v>
      </c>
    </row>
    <row r="59" spans="1:11" ht="16">
      <c r="A59" s="11">
        <f t="shared" si="4"/>
        <v>41</v>
      </c>
      <c r="B59" s="13"/>
      <c r="C59" s="13"/>
      <c r="D59" s="13"/>
      <c r="E59" s="13"/>
      <c r="F59" s="14"/>
      <c r="G59" s="15">
        <f t="shared" si="5"/>
        <v>0</v>
      </c>
      <c r="H59" s="14"/>
      <c r="I59" s="16">
        <f t="shared" si="6"/>
        <v>0</v>
      </c>
      <c r="J59" s="16">
        <f t="shared" si="7"/>
        <v>0</v>
      </c>
      <c r="K59" s="15">
        <f t="shared" si="8"/>
        <v>0</v>
      </c>
    </row>
    <row r="60" spans="1:11" ht="16">
      <c r="A60" s="11">
        <f t="shared" si="4"/>
        <v>42</v>
      </c>
      <c r="B60" s="13"/>
      <c r="C60" s="13"/>
      <c r="D60" s="13"/>
      <c r="E60" s="13"/>
      <c r="F60" s="14"/>
      <c r="G60" s="15">
        <f t="shared" si="5"/>
        <v>0</v>
      </c>
      <c r="H60" s="14"/>
      <c r="I60" s="16">
        <f t="shared" si="6"/>
        <v>0</v>
      </c>
      <c r="J60" s="16">
        <f t="shared" si="7"/>
        <v>0</v>
      </c>
      <c r="K60" s="15">
        <f t="shared" si="8"/>
        <v>0</v>
      </c>
    </row>
    <row r="61" spans="1:11" ht="16">
      <c r="A61" s="11">
        <f t="shared" si="4"/>
        <v>43</v>
      </c>
      <c r="B61" s="13"/>
      <c r="C61" s="13"/>
      <c r="D61" s="13"/>
      <c r="E61" s="13"/>
      <c r="F61" s="14"/>
      <c r="G61" s="15">
        <f t="shared" si="5"/>
        <v>0</v>
      </c>
      <c r="H61" s="14"/>
      <c r="I61" s="16">
        <f t="shared" si="6"/>
        <v>0</v>
      </c>
      <c r="J61" s="16">
        <f t="shared" si="7"/>
        <v>0</v>
      </c>
      <c r="K61" s="15">
        <f t="shared" si="8"/>
        <v>0</v>
      </c>
    </row>
    <row r="62" spans="1:11" ht="16">
      <c r="A62" s="11">
        <f t="shared" si="4"/>
        <v>44</v>
      </c>
      <c r="B62" s="13"/>
      <c r="C62" s="13"/>
      <c r="D62" s="13"/>
      <c r="E62" s="13"/>
      <c r="F62" s="14"/>
      <c r="G62" s="15">
        <f t="shared" si="5"/>
        <v>0</v>
      </c>
      <c r="H62" s="14"/>
      <c r="I62" s="16">
        <f t="shared" si="6"/>
        <v>0</v>
      </c>
      <c r="J62" s="16">
        <f t="shared" si="7"/>
        <v>0</v>
      </c>
      <c r="K62" s="15">
        <f t="shared" si="8"/>
        <v>0</v>
      </c>
    </row>
    <row r="63" spans="1:11" ht="16">
      <c r="A63" s="11">
        <f t="shared" si="4"/>
        <v>45</v>
      </c>
      <c r="B63" s="13"/>
      <c r="C63" s="13"/>
      <c r="D63" s="13"/>
      <c r="E63" s="13"/>
      <c r="F63" s="14"/>
      <c r="G63" s="15">
        <f t="shared" si="5"/>
        <v>0</v>
      </c>
      <c r="H63" s="14"/>
      <c r="I63" s="16">
        <f t="shared" si="6"/>
        <v>0</v>
      </c>
      <c r="J63" s="16">
        <f t="shared" si="7"/>
        <v>0</v>
      </c>
      <c r="K63" s="15">
        <f t="shared" si="8"/>
        <v>0</v>
      </c>
    </row>
    <row r="64" spans="1:11" ht="16">
      <c r="A64" s="11">
        <f t="shared" si="4"/>
        <v>46</v>
      </c>
      <c r="B64" s="13"/>
      <c r="C64" s="13"/>
      <c r="D64" s="13"/>
      <c r="E64" s="13"/>
      <c r="F64" s="14"/>
      <c r="G64" s="15">
        <f t="shared" si="5"/>
        <v>0</v>
      </c>
      <c r="H64" s="14"/>
      <c r="I64" s="16">
        <f t="shared" si="6"/>
        <v>0</v>
      </c>
      <c r="J64" s="16">
        <f t="shared" si="7"/>
        <v>0</v>
      </c>
      <c r="K64" s="15">
        <f t="shared" si="8"/>
        <v>0</v>
      </c>
    </row>
    <row r="65" spans="1:11" ht="16">
      <c r="A65" s="11">
        <f t="shared" si="4"/>
        <v>47</v>
      </c>
      <c r="B65" s="13"/>
      <c r="C65" s="13"/>
      <c r="D65" s="13"/>
      <c r="E65" s="13"/>
      <c r="F65" s="14"/>
      <c r="G65" s="15">
        <f t="shared" si="5"/>
        <v>0</v>
      </c>
      <c r="H65" s="14"/>
      <c r="I65" s="16">
        <f t="shared" si="6"/>
        <v>0</v>
      </c>
      <c r="J65" s="16">
        <f t="shared" si="7"/>
        <v>0</v>
      </c>
      <c r="K65" s="15">
        <f t="shared" si="8"/>
        <v>0</v>
      </c>
    </row>
    <row r="66" spans="1:11" ht="16">
      <c r="A66" s="11">
        <f t="shared" si="4"/>
        <v>48</v>
      </c>
      <c r="B66" s="13"/>
      <c r="C66" s="13"/>
      <c r="D66" s="13"/>
      <c r="E66" s="13"/>
      <c r="F66" s="14"/>
      <c r="G66" s="15">
        <f t="shared" si="5"/>
        <v>0</v>
      </c>
      <c r="H66" s="14"/>
      <c r="I66" s="16">
        <f t="shared" si="6"/>
        <v>0</v>
      </c>
      <c r="J66" s="16">
        <f t="shared" si="7"/>
        <v>0</v>
      </c>
      <c r="K66" s="15">
        <f t="shared" si="8"/>
        <v>0</v>
      </c>
    </row>
    <row r="67" spans="1:11" ht="16">
      <c r="A67" s="11">
        <f t="shared" si="4"/>
        <v>49</v>
      </c>
      <c r="B67" s="13"/>
      <c r="C67" s="13"/>
      <c r="D67" s="13"/>
      <c r="E67" s="13"/>
      <c r="F67" s="14"/>
      <c r="G67" s="15">
        <f t="shared" si="5"/>
        <v>0</v>
      </c>
      <c r="H67" s="14"/>
      <c r="I67" s="16">
        <f t="shared" si="6"/>
        <v>0</v>
      </c>
      <c r="J67" s="16">
        <f t="shared" si="7"/>
        <v>0</v>
      </c>
      <c r="K67" s="15">
        <f t="shared" si="8"/>
        <v>0</v>
      </c>
    </row>
    <row r="68" spans="1:11" ht="16">
      <c r="A68" s="11">
        <f t="shared" si="4"/>
        <v>50</v>
      </c>
      <c r="B68" s="13"/>
      <c r="C68" s="13"/>
      <c r="D68" s="13"/>
      <c r="E68" s="13"/>
      <c r="F68" s="14"/>
      <c r="G68" s="15">
        <f t="shared" si="5"/>
        <v>0</v>
      </c>
      <c r="H68" s="14"/>
      <c r="I68" s="16">
        <f t="shared" si="6"/>
        <v>0</v>
      </c>
      <c r="J68" s="16">
        <f t="shared" si="7"/>
        <v>0</v>
      </c>
      <c r="K68" s="15">
        <f t="shared" si="8"/>
        <v>0</v>
      </c>
    </row>
    <row r="69" spans="1:11" ht="16">
      <c r="A69" s="41"/>
      <c r="B69" s="41"/>
      <c r="C69" s="41"/>
      <c r="D69" s="41"/>
      <c r="E69" s="41"/>
      <c r="F69" s="42" t="s">
        <v>0</v>
      </c>
      <c r="G69" s="43">
        <f>SUM(G19:G68)</f>
        <v>1</v>
      </c>
      <c r="H69" s="42" t="s">
        <v>1</v>
      </c>
      <c r="I69" s="43">
        <f>SUM(I19:I68)</f>
        <v>0</v>
      </c>
      <c r="J69" s="42" t="s">
        <v>58</v>
      </c>
      <c r="K69" s="43">
        <f>SUM(K19:K68)</f>
        <v>0.3</v>
      </c>
    </row>
    <row r="70" spans="1:11" ht="16">
      <c r="A70" s="44" t="s">
        <v>2</v>
      </c>
      <c r="B70" s="45"/>
      <c r="C70" s="41"/>
      <c r="D70" s="41"/>
      <c r="E70" s="41"/>
      <c r="F70" s="1"/>
      <c r="G70" s="1"/>
      <c r="H70" s="1"/>
      <c r="I70" s="1"/>
      <c r="J70" s="1"/>
      <c r="K70" s="1"/>
    </row>
    <row r="71" spans="1:11" ht="16">
      <c r="A71" s="46"/>
      <c r="B71" s="47" t="s">
        <v>3</v>
      </c>
      <c r="C71" s="22"/>
      <c r="D71" s="22"/>
      <c r="E71" s="46"/>
      <c r="F71" s="1"/>
      <c r="G71" s="1"/>
      <c r="H71" s="1"/>
      <c r="I71" s="1"/>
      <c r="J71" s="1"/>
      <c r="K71" s="1"/>
    </row>
    <row r="72" spans="1:11" ht="16">
      <c r="A72" s="46"/>
      <c r="B72" s="47" t="s">
        <v>4</v>
      </c>
      <c r="C72" s="22"/>
      <c r="D72" s="22"/>
      <c r="E72" s="46"/>
      <c r="F72" s="1"/>
      <c r="G72" s="1"/>
      <c r="H72" s="1"/>
      <c r="I72" s="1"/>
      <c r="J72" s="1"/>
      <c r="K72" s="1"/>
    </row>
    <row r="73" spans="1:11" ht="16">
      <c r="A73" s="46"/>
      <c r="B73" s="48" t="s">
        <v>16</v>
      </c>
      <c r="C73" s="22"/>
      <c r="D73" s="22"/>
      <c r="E73" s="46"/>
      <c r="F73" s="1"/>
      <c r="G73" s="1"/>
      <c r="H73" s="1"/>
      <c r="I73" s="1"/>
      <c r="J73" s="1"/>
      <c r="K73" s="1"/>
    </row>
    <row r="74" spans="1:11" ht="16">
      <c r="A74" s="46"/>
      <c r="B74" s="46"/>
      <c r="C74" s="46"/>
      <c r="D74" s="46"/>
      <c r="E74" s="46"/>
      <c r="F74" s="1"/>
      <c r="G74" s="1"/>
      <c r="H74" s="1"/>
      <c r="I74" s="1"/>
      <c r="J74" s="1"/>
      <c r="K74" s="1"/>
    </row>
    <row r="75" spans="1:11" ht="16">
      <c r="A75" s="44" t="s">
        <v>5</v>
      </c>
      <c r="B75" s="45"/>
      <c r="C75" s="41"/>
      <c r="D75" s="41"/>
      <c r="E75" s="46"/>
    </row>
    <row r="76" spans="1:11" ht="16">
      <c r="A76" s="46"/>
      <c r="B76" s="47" t="s">
        <v>3</v>
      </c>
      <c r="C76" s="23"/>
      <c r="D76" s="23"/>
      <c r="E76" s="46"/>
    </row>
    <row r="77" spans="1:11" ht="16">
      <c r="A77" s="46"/>
      <c r="B77" s="47" t="s">
        <v>4</v>
      </c>
      <c r="C77" s="21"/>
      <c r="D77" s="21"/>
      <c r="E77" s="46"/>
    </row>
    <row r="78" spans="1:11" ht="16">
      <c r="A78" s="46"/>
      <c r="B78" s="48" t="s">
        <v>16</v>
      </c>
      <c r="C78" s="21"/>
      <c r="D78" s="21"/>
      <c r="E78" s="46"/>
    </row>
    <row r="79" spans="1:11" ht="16">
      <c r="A79" s="41"/>
      <c r="B79" s="41"/>
      <c r="C79" s="41"/>
      <c r="D79" s="41"/>
      <c r="E79" s="46"/>
    </row>
    <row r="80" spans="1:11" ht="16">
      <c r="A80" s="44" t="s">
        <v>6</v>
      </c>
      <c r="B80" s="45"/>
      <c r="C80" s="41"/>
      <c r="D80" s="41"/>
      <c r="E80" s="46"/>
    </row>
    <row r="81" spans="1:5" ht="16">
      <c r="A81" s="46"/>
      <c r="B81" s="47" t="s">
        <v>3</v>
      </c>
      <c r="C81" s="22"/>
      <c r="D81" s="22"/>
      <c r="E81" s="46"/>
    </row>
    <row r="82" spans="1:5" ht="16" customHeight="1">
      <c r="A82" s="46"/>
      <c r="B82" s="49" t="s">
        <v>7</v>
      </c>
      <c r="C82" s="20"/>
      <c r="D82" s="20"/>
      <c r="E82" s="46"/>
    </row>
    <row r="83" spans="1:5" ht="16">
      <c r="A83" s="46"/>
      <c r="B83" s="47" t="s">
        <v>8</v>
      </c>
      <c r="C83" s="20"/>
      <c r="D83" s="20"/>
      <c r="E83" s="46"/>
    </row>
    <row r="84" spans="1:5" ht="16">
      <c r="A84" s="46"/>
      <c r="B84" s="48" t="s">
        <v>16</v>
      </c>
      <c r="C84" s="20"/>
      <c r="D84" s="20"/>
      <c r="E84" s="46"/>
    </row>
    <row r="85" spans="1:5" ht="16">
      <c r="A85" s="46"/>
      <c r="B85" s="46"/>
      <c r="C85" s="46"/>
      <c r="D85" s="46"/>
      <c r="E85" s="46"/>
    </row>
  </sheetData>
  <mergeCells count="29">
    <mergeCell ref="A1:K1"/>
    <mergeCell ref="A5:A12"/>
    <mergeCell ref="B9:K9"/>
    <mergeCell ref="C14:K16"/>
    <mergeCell ref="A13:K13"/>
    <mergeCell ref="A70:B70"/>
    <mergeCell ref="A75:B75"/>
    <mergeCell ref="A80:B80"/>
    <mergeCell ref="D7:K7"/>
    <mergeCell ref="D8:K8"/>
    <mergeCell ref="D10:K10"/>
    <mergeCell ref="D11:K11"/>
    <mergeCell ref="D12:K12"/>
    <mergeCell ref="D3:K3"/>
    <mergeCell ref="D4:K4"/>
    <mergeCell ref="D2:K2"/>
    <mergeCell ref="D5:K5"/>
    <mergeCell ref="D6:K6"/>
    <mergeCell ref="C71:D71"/>
    <mergeCell ref="C72:D72"/>
    <mergeCell ref="C73:D73"/>
    <mergeCell ref="C76:D76"/>
    <mergeCell ref="A17:K17"/>
    <mergeCell ref="C84:D84"/>
    <mergeCell ref="C77:D77"/>
    <mergeCell ref="C78:D78"/>
    <mergeCell ref="C81:D81"/>
    <mergeCell ref="C82:D82"/>
    <mergeCell ref="C83:D83"/>
  </mergeCells>
  <printOptions gridLines="1"/>
  <pageMargins left="0.7" right="0.7" top="0.75" bottom="0.75" header="0.3" footer="0.3"/>
  <pageSetup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AFE00C-91DB-42E2-B952-BFAEDE5FD17A}">
          <x14:formula1>
            <xm:f>Data!$C$4:$C$23</xm:f>
          </x14:formula1>
          <xm:sqref>B4 D19:D68</xm:sqref>
        </x14:dataValidation>
        <x14:dataValidation type="list" allowBlank="1" showInputMessage="1" showErrorMessage="1" xr:uid="{6BEE3800-A0AC-4F29-9C99-5031813FA788}">
          <x14:formula1>
            <xm:f>Data!$A$4:$A$9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0B78-584F-4FD8-B4D7-14AE23B98EBA}">
  <dimension ref="A2:C23"/>
  <sheetViews>
    <sheetView workbookViewId="0">
      <selection activeCell="A3" sqref="A3"/>
    </sheetView>
  </sheetViews>
  <sheetFormatPr baseColWidth="10" defaultColWidth="8.83203125" defaultRowHeight="13"/>
  <cols>
    <col min="1" max="1" width="11.1640625" customWidth="1"/>
    <col min="2" max="2" width="11.1640625" style="3" customWidth="1"/>
    <col min="3" max="3" width="23.33203125" customWidth="1"/>
  </cols>
  <sheetData>
    <row r="2" spans="1:3">
      <c r="A2" s="4" t="s">
        <v>20</v>
      </c>
      <c r="B2" s="4"/>
    </row>
    <row r="3" spans="1:3">
      <c r="A3" s="4" t="s">
        <v>60</v>
      </c>
      <c r="B3" s="4"/>
      <c r="C3" s="4" t="s">
        <v>20</v>
      </c>
    </row>
    <row r="4" spans="1:3">
      <c r="A4" s="4" t="s">
        <v>17</v>
      </c>
      <c r="B4" s="4"/>
      <c r="C4" s="4" t="s">
        <v>31</v>
      </c>
    </row>
    <row r="5" spans="1:3">
      <c r="A5" s="4" t="s">
        <v>59</v>
      </c>
      <c r="B5" s="4"/>
      <c r="C5" s="4" t="s">
        <v>33</v>
      </c>
    </row>
    <row r="6" spans="1:3">
      <c r="A6" s="4" t="s">
        <v>18</v>
      </c>
      <c r="B6" s="4"/>
      <c r="C6" s="4" t="s">
        <v>34</v>
      </c>
    </row>
    <row r="7" spans="1:3">
      <c r="A7" s="4" t="s">
        <v>61</v>
      </c>
      <c r="C7" s="4" t="s">
        <v>35</v>
      </c>
    </row>
    <row r="8" spans="1:3">
      <c r="A8" s="4" t="s">
        <v>62</v>
      </c>
      <c r="C8" s="4" t="s">
        <v>36</v>
      </c>
    </row>
    <row r="9" spans="1:3">
      <c r="A9" s="4" t="s">
        <v>19</v>
      </c>
      <c r="C9" s="4" t="s">
        <v>37</v>
      </c>
    </row>
    <row r="10" spans="1:3">
      <c r="C10" s="4" t="s">
        <v>38</v>
      </c>
    </row>
    <row r="11" spans="1:3">
      <c r="C11" s="4" t="s">
        <v>39</v>
      </c>
    </row>
    <row r="12" spans="1:3">
      <c r="C12" s="4" t="s">
        <v>40</v>
      </c>
    </row>
    <row r="13" spans="1:3">
      <c r="C13" s="4" t="s">
        <v>41</v>
      </c>
    </row>
    <row r="14" spans="1:3">
      <c r="C14" s="4" t="s">
        <v>42</v>
      </c>
    </row>
    <row r="15" spans="1:3">
      <c r="C15" s="4" t="s">
        <v>43</v>
      </c>
    </row>
    <row r="16" spans="1:3">
      <c r="C16" s="4" t="s">
        <v>44</v>
      </c>
    </row>
    <row r="17" spans="3:3">
      <c r="C17" s="4" t="s">
        <v>45</v>
      </c>
    </row>
    <row r="18" spans="3:3">
      <c r="C18" s="4" t="s">
        <v>46</v>
      </c>
    </row>
    <row r="19" spans="3:3">
      <c r="C19" s="4" t="s">
        <v>47</v>
      </c>
    </row>
    <row r="20" spans="3:3">
      <c r="C20" s="4" t="s">
        <v>48</v>
      </c>
    </row>
    <row r="21" spans="3:3">
      <c r="C21" s="4" t="s">
        <v>49</v>
      </c>
    </row>
    <row r="22" spans="3:3">
      <c r="C22" s="4" t="s">
        <v>32</v>
      </c>
    </row>
    <row r="23" spans="3:3">
      <c r="C23" s="4" t="s">
        <v>19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BOM</vt:lpstr>
      <vt:lpstr>Data</vt:lpstr>
      <vt:lpstr>BOM!Print_Titles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Foulds, Casey</dc:creator>
  <cp:lastModifiedBy>Smith, Brian E.</cp:lastModifiedBy>
  <cp:lastPrinted>2020-05-06T19:16:24Z</cp:lastPrinted>
  <dcterms:created xsi:type="dcterms:W3CDTF">2020-05-06T15:21:55Z</dcterms:created>
  <dcterms:modified xsi:type="dcterms:W3CDTF">2021-04-01T15:35:13Z</dcterms:modified>
</cp:coreProperties>
</file>